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Биология\Для размещения\"/>
    </mc:Choice>
  </mc:AlternateContent>
  <bookViews>
    <workbookView xWindow="0" yWindow="0" windowWidth="23040" windowHeight="9195" tabRatio="500" activeTab="6"/>
  </bookViews>
  <sheets>
    <sheet name="5 кл" sheetId="8" r:id="rId1"/>
    <sheet name="6 кл" sheetId="7" r:id="rId2"/>
    <sheet name="7 кл" sheetId="6" r:id="rId3"/>
    <sheet name="8 кл" sheetId="1" r:id="rId4"/>
    <sheet name="9 кл" sheetId="2" r:id="rId5"/>
    <sheet name="10 кл" sheetId="3" r:id="rId6"/>
    <sheet name="11 кл" sheetId="4" r:id="rId7"/>
  </sheets>
  <calcPr calcId="152511"/>
  <extLst>
    <s:ext xmlns:s="http://schemas.openxmlformats.org/spreadsheetml/2006/main" xmlns:unk1="http://schemas.libreoffice.org/" uri="{7626C862-2A13-11E5-B345-FEFF819CDC9F}">
      <unk1:extCalcPr stringRefSyntax="CalcA1"/>
    </s:ext>
  </extLst>
</workbook>
</file>

<file path=xl/calcChain.xml><?xml version="1.0" encoding="utf-8"?>
<calcChain xmlns="http://schemas.openxmlformats.org/spreadsheetml/2006/main">
  <c r="O17" i="2" l="1"/>
  <c r="O16" i="2"/>
  <c r="O15" i="2"/>
  <c r="O14" i="2"/>
  <c r="O13" i="2"/>
  <c r="O12" i="2"/>
  <c r="O11" i="2"/>
  <c r="N17" i="1"/>
  <c r="N16" i="1"/>
  <c r="N15" i="1"/>
  <c r="N14" i="1"/>
  <c r="N13" i="1"/>
  <c r="N12" i="1"/>
  <c r="N11" i="1"/>
  <c r="N13" i="6"/>
  <c r="N12" i="6"/>
  <c r="N11" i="6"/>
  <c r="N15" i="7"/>
  <c r="N14" i="7"/>
  <c r="N13" i="7"/>
  <c r="N12" i="7"/>
  <c r="N11" i="7"/>
  <c r="N20" i="8"/>
  <c r="N19" i="8"/>
  <c r="N18" i="8"/>
  <c r="N17" i="8"/>
  <c r="N16" i="8"/>
  <c r="N15" i="8"/>
  <c r="N14" i="8"/>
  <c r="N13" i="8"/>
  <c r="N12" i="8"/>
  <c r="N11" i="8"/>
</calcChain>
</file>

<file path=xl/sharedStrings.xml><?xml version="1.0" encoding="utf-8"?>
<sst xmlns="http://schemas.openxmlformats.org/spreadsheetml/2006/main" count="337" uniqueCount="161">
  <si>
    <t>Приложение  № 13
к распоряжению начальника
Управления образования
  от 11.07.2025 № 431-р</t>
  </si>
  <si>
    <t>2025-2026 учебный год</t>
  </si>
  <si>
    <t>8 класс</t>
  </si>
  <si>
    <t>Регистрационный номер участника</t>
  </si>
  <si>
    <t>Код участника</t>
  </si>
  <si>
    <t>Рейтинговый список
Фамилия, И.О. участника</t>
  </si>
  <si>
    <t>Наименование ОО</t>
  </si>
  <si>
    <t>Баллы за задачи/задания</t>
  </si>
  <si>
    <t>Результат/
Количество баллов</t>
  </si>
  <si>
    <t>% выполненного задания</t>
  </si>
  <si>
    <t>Статус
(победитель/призер/
участник)</t>
  </si>
  <si>
    <t>Максимальный балл</t>
  </si>
  <si>
    <t>Кол-во участников</t>
  </si>
  <si>
    <t>Задача № 1</t>
  </si>
  <si>
    <t>Задача № 2</t>
  </si>
  <si>
    <t>Задача № 3</t>
  </si>
  <si>
    <t>Задача № 4</t>
  </si>
  <si>
    <t>Задача № 5</t>
  </si>
  <si>
    <t>Задача № 6</t>
  </si>
  <si>
    <t>Задача № 7</t>
  </si>
  <si>
    <t>Задача № 8</t>
  </si>
  <si>
    <t>МАОУ "СОШ №16"</t>
  </si>
  <si>
    <t>9 класс</t>
  </si>
  <si>
    <t>Задача № 9</t>
  </si>
  <si>
    <t>10 класс</t>
  </si>
  <si>
    <t>Задача № 10</t>
  </si>
  <si>
    <t>11 класс</t>
  </si>
  <si>
    <t>Задача № 6.1</t>
  </si>
  <si>
    <t>Задача № 6.2</t>
  </si>
  <si>
    <t>Задача № 6.3</t>
  </si>
  <si>
    <t>sbi25510/edu293294/6/wvg3zw26</t>
  </si>
  <si>
    <t>Печина К.В.</t>
  </si>
  <si>
    <t>(итог ИНДИВИДУАЛЬНЫХ РЕЗУЛЬТАТОВ школьного этапа ВсОШ по предмету биология</t>
  </si>
  <si>
    <t>Дата проведения 08.10.2025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</si>
  <si>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биология</t>
  </si>
  <si>
    <t>6 класс</t>
  </si>
  <si>
    <t>sbi25510/edu293294/6/zq293q2r</t>
  </si>
  <si>
    <t>Говядова П.Е.</t>
  </si>
  <si>
    <t>sbi25510/edu293294/6/w42r3g3z</t>
  </si>
  <si>
    <t>Сергеев И.В.</t>
  </si>
  <si>
    <t>sbi25510/edu293294/6/w42r6323</t>
  </si>
  <si>
    <t>Новоселов Я.Е.</t>
  </si>
  <si>
    <t>sbi25510/edu293294/6/w72w8qgz</t>
  </si>
  <si>
    <t>Найман В.К.</t>
  </si>
  <si>
    <t>Победитель</t>
  </si>
  <si>
    <t>Призер</t>
  </si>
  <si>
    <t>Участник</t>
  </si>
  <si>
    <t>7 класс</t>
  </si>
  <si>
    <t>Дата проведения 08.10.2025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</si>
  <si>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биология</t>
  </si>
  <si>
    <t>(итог ИНДИВИДУАЛЬНЫХ РЕЗУЛЬТАТОВ школьного этапа ВсОШ по предмету биология</t>
  </si>
  <si>
    <t>sbi25710/edu293294/7/3428wgz5</t>
  </si>
  <si>
    <t>Егоров К.М.</t>
  </si>
  <si>
    <t>sbi25710/edu293294/7/wvg3rw26</t>
  </si>
  <si>
    <t>Жирок Я.А.</t>
  </si>
  <si>
    <t>sbi25710/edu293294/7/34286w2z</t>
  </si>
  <si>
    <t>Туфанова А.С.</t>
  </si>
  <si>
    <t>Победитель</t>
  </si>
  <si>
    <t>Участник</t>
  </si>
  <si>
    <t>Дата проведения 08.10.2025</t>
  </si>
  <si>
    <t>(итог ИНДИВИДУАЛЬНЫХ РЕЗУЛЬТАТОВ школьного этапа ВсОШ по предмету биология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</si>
  <si>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биология</t>
  </si>
  <si>
    <t>sbi25810/edu293294/8/w42r6323</t>
  </si>
  <si>
    <t>Сеник М.А.</t>
  </si>
  <si>
    <t>sbi25810/edu293294/8/67gq6523</t>
  </si>
  <si>
    <t>Скребцова Ю.И.</t>
  </si>
  <si>
    <t>sbi25810/edu293294/8/57gzv5gz</t>
  </si>
  <si>
    <t>Индутная С.С.</t>
  </si>
  <si>
    <t>sbi25810/edu293294/8/qw245zg9</t>
  </si>
  <si>
    <t>Кожевникова Д.П.</t>
  </si>
  <si>
    <t>sbi25810/edu293294/8/qw24z294</t>
  </si>
  <si>
    <t>Пономарева Д.А.</t>
  </si>
  <si>
    <t>sbi25810/edu293294/8/qw248z29</t>
  </si>
  <si>
    <t>Стрельник Д.Р.</t>
  </si>
  <si>
    <t>sbi25810/edu293294/8/wvg37wg6</t>
  </si>
  <si>
    <t>Безденежных В.И.</t>
  </si>
  <si>
    <t>Участник</t>
  </si>
  <si>
    <t>Дата проведения 08.10.2025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</si>
  <si>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биология</t>
  </si>
  <si>
    <t>(итог ИНДИВИДУАЛЬНЫХ РЕЗУЛЬТАТОВ школьного этапа ВсОШ по предмету биология</t>
  </si>
  <si>
    <t>sbi25910/edu293294/9/58255v27</t>
  </si>
  <si>
    <t>Белобородов А.Н.</t>
  </si>
  <si>
    <t>Вилачева А.С.</t>
  </si>
  <si>
    <t>sbi25910/edu293294/9/w42r3g3z</t>
  </si>
  <si>
    <t>sbi25910/edu293294/9/qw248z29</t>
  </si>
  <si>
    <t>Федяевская С.М.</t>
  </si>
  <si>
    <t>sbi25910/edu293294/9/57gzw52z</t>
  </si>
  <si>
    <t>Шумилова М.М.</t>
  </si>
  <si>
    <t>sbi25910/edu293294/9/zq296qgr</t>
  </si>
  <si>
    <t>Махин Р.М.</t>
  </si>
  <si>
    <t>sbi25910/edu293294/9/57gz52z9</t>
  </si>
  <si>
    <t>Слипченко Г.Р.</t>
  </si>
  <si>
    <t>sbi25910/edu293294/9/w72w4qgz</t>
  </si>
  <si>
    <t>Вилачев М.С.</t>
  </si>
  <si>
    <t>Участник</t>
  </si>
  <si>
    <t>sbi251010/edu293294/10/w72wwq2z</t>
  </si>
  <si>
    <t>Козлова Я.М</t>
  </si>
  <si>
    <t>МАОУ "СОШ №16"</t>
  </si>
  <si>
    <t>sbi251010/edu293294/10/qw24qzg9</t>
  </si>
  <si>
    <t>Острожная И.Ф</t>
  </si>
  <si>
    <t>МАОУ "СОШ №16"</t>
  </si>
  <si>
    <t>sbi251010/edu293294/10/9726v2v5</t>
  </si>
  <si>
    <t>Дроздова В.Д</t>
  </si>
  <si>
    <t>МАОУ "СОШ №16"</t>
  </si>
  <si>
    <t>sbi251010/edu293294/10/zq29q2r4</t>
  </si>
  <si>
    <t>Смирнова Е.С</t>
  </si>
  <si>
    <t>МАОУ "СОШ №16"</t>
  </si>
  <si>
    <t>sbi251010/edu293294/10/5825vg7r</t>
  </si>
  <si>
    <t>Скрылева А.С</t>
  </si>
  <si>
    <t>МАОУ "СОШ №16"</t>
  </si>
  <si>
    <t>участник</t>
  </si>
  <si>
    <t>участник</t>
  </si>
  <si>
    <t>участник</t>
  </si>
  <si>
    <t>участник</t>
  </si>
  <si>
    <t>участник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</si>
  <si>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биология</t>
  </si>
  <si>
    <t>(итог ИНДИВИДУАЛЬНЫХ РЕЗУЛЬТАТОВ школьного этапа ВсОШ по предмету биология</t>
  </si>
  <si>
    <t>Дата проведения 08.10.2025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</si>
  <si>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биология</t>
  </si>
  <si>
    <t>(итог ИНДИВИДУАЛЬНЫХ РЕЗУЛЬТАТОВ школьного этапа ВсОШ по предмету биология</t>
  </si>
  <si>
    <t>Дата проведения 08.10.2025</t>
  </si>
  <si>
    <t>sbi251110/edu293294/11/3428wgz5</t>
  </si>
  <si>
    <t>Яковлева Р.Р</t>
  </si>
  <si>
    <t>МАОУ "СОШ №16"</t>
  </si>
  <si>
    <t>sbi251110/edu293294/11/w42r73g3</t>
  </si>
  <si>
    <t>Крылова А.В</t>
  </si>
  <si>
    <t>МАОУ "СОШ №16"</t>
  </si>
  <si>
    <t>sbi251110/edu293294/11/67gq5g3r</t>
  </si>
  <si>
    <t>Проворова Д.В</t>
  </si>
  <si>
    <t>МАОУ "СОШ №16"</t>
  </si>
  <si>
    <t>sbi251110/edu293294/11/9726v2v5</t>
  </si>
  <si>
    <t>Клепикова А.Е</t>
  </si>
  <si>
    <t>МАОУ "СОШ №16"</t>
  </si>
  <si>
    <t>участник</t>
  </si>
  <si>
    <t>участник</t>
  </si>
  <si>
    <t>участник</t>
  </si>
  <si>
    <t>участник</t>
  </si>
  <si>
    <t>5 класс</t>
  </si>
  <si>
    <t>sbi25510/edu293294/5/57gzr5gz</t>
  </si>
  <si>
    <t>Парфентьева М.И.</t>
  </si>
  <si>
    <t>sbi25510/edu293294/5/3428vr2z</t>
  </si>
  <si>
    <t>Бородин Н.В.</t>
  </si>
  <si>
    <t>sbi25510/edu293294/5/zq297q2r</t>
  </si>
  <si>
    <t>Потапова В.А.</t>
  </si>
  <si>
    <t>sbi25510/edu293294/5/zq29972r</t>
  </si>
  <si>
    <t>Чунтонова Е.Е.</t>
  </si>
  <si>
    <t>sbi25510/edu293294/5/zq29w72r</t>
  </si>
  <si>
    <t>Гуревич Д.Е.</t>
  </si>
  <si>
    <t>sbi25510/edu293294/5/5825zzg7</t>
  </si>
  <si>
    <t>Мишарин А.Р.</t>
  </si>
  <si>
    <t>sbi25510/edu293294/5/qw24wvg9</t>
  </si>
  <si>
    <t>Пучок В.А.</t>
  </si>
  <si>
    <t>sbi25510/edu293294/5/w72w382z</t>
  </si>
  <si>
    <t>Федяева Д.С.</t>
  </si>
  <si>
    <t>sbi25510/edu293294/5/wvg36826</t>
  </si>
  <si>
    <t>Кузнецов Е.А.</t>
  </si>
  <si>
    <t>sbi25510/edu293294/5/67gq9rg3</t>
  </si>
  <si>
    <t>Михеев Н.Н.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</si>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</sst>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/d/yyyy"/>
    <numFmt numFmtId="165" formatCode="0.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Arial Cyr"/>
      <charset val="204"/>
    </font>
    <font>
      <u/>
      <sz val="9"/>
      <name val="Times New Roman"/>
      <family val="1"/>
      <charset val="204"/>
    </font>
    <font>
      <sz val="10"/>
      <name val="Times New Roman"/>
      <charset val="204"/>
    </font>
    <font>
      <sz val="1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88">
    <xf numFmtId="0" fontId="0" fillId="0" borderId="0" xfId="0"/>
    <xf numFmtId="0" fontId="0" fillId="2" borderId="0" xfId="0" applyFont="1" applyFill="1"/>
    <xf numFmtId="0" fontId="0" fillId="0" borderId="2" xfId="0" applyFont="1" applyBorder="1" applyAlignment="1">
      <alignment textRotation="90" wrapText="1"/>
    </xf>
    <xf numFmtId="0" fontId="1" fillId="0" borderId="2" xfId="0" applyFont="1" applyBorder="1" applyAlignment="1">
      <alignment textRotation="90"/>
    </xf>
    <xf numFmtId="0" fontId="1" fillId="0" borderId="2" xfId="0" applyFont="1" applyBorder="1" applyAlignment="1">
      <alignment horizontal="center"/>
    </xf>
    <xf numFmtId="0" fontId="0" fillId="0" borderId="2" xfId="0" applyFont="1" applyBorder="1" applyAlignment="1">
      <alignment textRotation="90"/>
    </xf>
    <xf numFmtId="2" fontId="0" fillId="0" borderId="2" xfId="0" applyNumberFormat="1" applyFont="1" applyBorder="1" applyAlignment="1">
      <alignment textRotation="90"/>
    </xf>
    <xf numFmtId="0" fontId="2" fillId="3" borderId="2" xfId="0" applyFont="1" applyFill="1" applyBorder="1"/>
    <xf numFmtId="0" fontId="1" fillId="0" borderId="2" xfId="0" applyFont="1" applyBorder="1"/>
    <xf numFmtId="2" fontId="1" fillId="0" borderId="2" xfId="0" applyNumberFormat="1" applyFont="1" applyBorder="1"/>
    <xf numFmtId="2" fontId="1" fillId="0" borderId="2" xfId="0" applyNumberFormat="1" applyFont="1" applyBorder="1"/>
    <xf numFmtId="0" fontId="0" fillId="0" borderId="2" xfId="0" applyFont="1" applyBorder="1"/>
    <xf numFmtId="0" fontId="1" fillId="0" borderId="2" xfId="0" applyFont="1" applyBorder="1" applyAlignment="1">
      <alignment horizontal="left"/>
    </xf>
    <xf numFmtId="0" fontId="1" fillId="0" borderId="0" xfId="0" applyFont="1"/>
    <xf numFmtId="0" fontId="1" fillId="0" borderId="2" xfId="0" applyFont="1" applyBorder="1"/>
    <xf numFmtId="2" fontId="3" fillId="0" borderId="2" xfId="0" applyNumberFormat="1" applyFont="1" applyBorder="1"/>
    <xf numFmtId="0" fontId="3" fillId="0" borderId="2" xfId="0" applyFont="1" applyBorder="1"/>
    <xf numFmtId="0" fontId="0" fillId="0" borderId="2" xfId="0" applyBorder="1"/>
    <xf numFmtId="2" fontId="4" fillId="0" borderId="2" xfId="0" applyNumberFormat="1" applyFont="1" applyBorder="1"/>
    <xf numFmtId="2" fontId="4" fillId="0" borderId="2" xfId="0" applyNumberFormat="1" applyFont="1" applyBorder="1"/>
    <xf numFmtId="0" fontId="4" fillId="0" borderId="2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2" borderId="0" xfId="0" applyFont="1" applyFill="1"/>
    <xf numFmtId="0" fontId="5" fillId="0" borderId="2" xfId="0" applyFont="1" applyBorder="1" applyAlignment="1">
      <alignment textRotation="90" wrapText="1"/>
    </xf>
    <xf numFmtId="0" fontId="6" fillId="0" borderId="2" xfId="0" applyFont="1" applyBorder="1" applyAlignment="1">
      <alignment textRotation="90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textRotation="90" wrapText="1"/>
    </xf>
    <xf numFmtId="0" fontId="5" fillId="0" borderId="2" xfId="0" applyFont="1" applyBorder="1" applyAlignment="1">
      <alignment textRotation="90"/>
    </xf>
    <xf numFmtId="2" fontId="5" fillId="0" borderId="2" xfId="0" applyNumberFormat="1" applyFont="1" applyBorder="1" applyAlignment="1">
      <alignment textRotation="90"/>
    </xf>
    <xf numFmtId="0" fontId="7" fillId="3" borderId="2" xfId="0" applyFont="1" applyFill="1" applyBorder="1"/>
    <xf numFmtId="0" fontId="8" fillId="4" borderId="2" xfId="0" applyFont="1" applyFill="1" applyBorder="1"/>
    <xf numFmtId="0" fontId="9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2" fontId="8" fillId="4" borderId="2" xfId="0" applyNumberFormat="1" applyFont="1" applyFill="1" applyBorder="1"/>
    <xf numFmtId="0" fontId="5" fillId="0" borderId="2" xfId="0" applyFont="1" applyBorder="1"/>
    <xf numFmtId="0" fontId="8" fillId="4" borderId="2" xfId="0" applyFont="1" applyFill="1" applyBorder="1" applyAlignment="1">
      <alignment horizontal="left"/>
    </xf>
    <xf numFmtId="2" fontId="6" fillId="0" borderId="2" xfId="0" applyNumberFormat="1" applyFont="1" applyBorder="1"/>
    <xf numFmtId="0" fontId="6" fillId="0" borderId="2" xfId="0" applyFont="1" applyBorder="1"/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0" fillId="0" borderId="2" xfId="0" applyFont="1" applyBorder="1"/>
    <xf numFmtId="0" fontId="8" fillId="4" borderId="4" xfId="0" applyFont="1" applyFill="1" applyBorder="1"/>
    <xf numFmtId="0" fontId="5" fillId="0" borderId="5" xfId="0" applyFont="1" applyBorder="1"/>
    <xf numFmtId="0" fontId="6" fillId="0" borderId="2" xfId="0" applyFont="1" applyBorder="1"/>
    <xf numFmtId="0" fontId="6" fillId="0" borderId="2" xfId="0" applyFont="1" applyBorder="1" applyAlignment="1">
      <alignment horizontal="left"/>
    </xf>
    <xf numFmtId="2" fontId="9" fillId="0" borderId="2" xfId="0" applyNumberFormat="1" applyFont="1" applyBorder="1"/>
    <xf numFmtId="2" fontId="6" fillId="0" borderId="2" xfId="0" applyNumberFormat="1" applyFont="1" applyBorder="1"/>
    <xf numFmtId="0" fontId="9" fillId="0" borderId="2" xfId="0" applyFont="1" applyBorder="1"/>
    <xf numFmtId="49" fontId="9" fillId="0" borderId="2" xfId="0" applyNumberFormat="1" applyFont="1" applyBorder="1" applyAlignment="1">
      <alignment horizontal="left" vertical="center" wrapText="1"/>
    </xf>
    <xf numFmtId="2" fontId="9" fillId="0" borderId="2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wrapText="1"/>
    </xf>
    <xf numFmtId="165" fontId="1" fillId="0" borderId="2" xfId="0" applyNumberFormat="1" applyFont="1" applyBorder="1"/>
    <xf numFmtId="0" fontId="13" fillId="0" borderId="2" xfId="0" applyFont="1" applyBorder="1"/>
    <xf numFmtId="0" fontId="14" fillId="4" borderId="2" xfId="0" applyFont="1" applyFill="1" applyBorder="1"/>
    <xf numFmtId="0" fontId="2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textRotation="90" wrapText="1"/>
    </xf>
    <xf numFmtId="0" fontId="1" fillId="0" borderId="2" xfId="0" applyFont="1" applyBorder="1" applyAlignment="1">
      <alignment textRotation="90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textRotation="90" wrapText="1"/>
    </xf>
    <xf numFmtId="2" fontId="1" fillId="0" borderId="2" xfId="0" applyNumberFormat="1" applyFont="1" applyBorder="1" applyAlignment="1">
      <alignment textRotation="90"/>
    </xf>
    <xf numFmtId="0" fontId="1" fillId="0" borderId="2" xfId="0" applyFont="1" applyBorder="1" applyAlignment="1">
      <alignment horizontal="center" textRotation="90"/>
    </xf>
    <xf numFmtId="0" fontId="1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textRotation="90" wrapText="1"/>
    </xf>
    <xf numFmtId="0" fontId="6" fillId="0" borderId="2" xfId="0" applyFont="1" applyBorder="1" applyAlignment="1">
      <alignment textRotation="90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textRotation="90" wrapText="1"/>
    </xf>
    <xf numFmtId="2" fontId="6" fillId="0" borderId="2" xfId="0" applyNumberFormat="1" applyFont="1" applyBorder="1" applyAlignment="1">
      <alignment textRotation="90"/>
    </xf>
    <xf numFmtId="0" fontId="6" fillId="0" borderId="2" xfId="0" applyFont="1" applyBorder="1" applyAlignment="1">
      <alignment horizontal="center" textRotation="90"/>
    </xf>
    <xf numFmtId="0" fontId="6" fillId="2" borderId="0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0" fontId="1" fillId="0" borderId="5" xfId="0" applyFont="1" applyBorder="1"/>
    <xf numFmtId="0" fontId="1" fillId="0" borderId="5" xfId="0" applyFont="1" applyBorder="1" applyAlignment="1">
      <alignment horizontal="left"/>
    </xf>
    <xf numFmtId="0" fontId="12" fillId="0" borderId="2" xfId="0" applyFont="1" applyBorder="1" applyAlignment="1">
      <alignment wrapText="1"/>
    </xf>
    <xf numFmtId="0" fontId="12" fillId="0" borderId="2" xfId="0" applyFont="1" applyBorder="1"/>
    <xf numFmtId="0" fontId="0" fillId="0" borderId="2" xfId="0" applyBorder="1" applyAlignment="1">
      <alignment wrapText="1"/>
    </xf>
    <xf numFmtId="2" fontId="0" fillId="0" borderId="2" xfId="0" applyNumberFormat="1" applyBorder="1"/>
    <xf numFmtId="165" fontId="0" fillId="0" borderId="2" xfId="0" applyNumberFormat="1" applyBorder="1"/>
  </cellXfs>
  <cellStyles count="3">
    <cellStyle name="Обычный" xfId="0" builtinId="0"/>
    <cellStyle name="Обычный 2" xfId="1"/>
    <cellStyle name="Обычный 3" xfId="2"/>
  </cellStyles>
  <dxfs count="27"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800080"/>
        <name val="Arial Cyr"/>
      </font>
      <fill>
        <patternFill patternType="none">
          <bgColor rgb="FFFF99CC"/>
        </patternFill>
      </fill>
    </dxf>
    <dxf>
      <font>
        <color rgb="FF008000"/>
        <name val="Arial Cyr"/>
      </font>
      <fill>
        <patternFill patternType="none">
          <bgColor rgb="FFCCFF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opLeftCell="A6" zoomScaleNormal="100" workbookViewId="0">
      <selection activeCell="G17" sqref="G17"/>
    </sheetView>
  </sheetViews>
  <sheetFormatPr defaultColWidth="9" defaultRowHeight="12.75" x14ac:dyDescent="0.2"/>
  <cols>
    <col min="1" max="1" width="3.7109375" customWidth="1"/>
    <col min="2" max="2" width="19.5703125" customWidth="1"/>
    <col min="3" max="3" width="17.42578125" customWidth="1"/>
    <col min="4" max="4" width="29.85546875" customWidth="1"/>
    <col min="5" max="5" width="5" customWidth="1"/>
    <col min="6" max="6" width="6.140625" customWidth="1"/>
    <col min="7" max="7" width="6.5703125" customWidth="1"/>
    <col min="8" max="8" width="6.85546875" customWidth="1"/>
    <col min="9" max="9" width="7" customWidth="1"/>
    <col min="10" max="10" width="6" customWidth="1"/>
    <col min="11" max="11" width="6.140625" customWidth="1"/>
    <col min="12" max="12" width="6.5703125" customWidth="1"/>
    <col min="13" max="13" width="6.140625" customWidth="1"/>
    <col min="14" max="14" width="7.28515625" customWidth="1"/>
    <col min="15" max="15" width="10.5703125" customWidth="1"/>
    <col min="16" max="16" width="7.28515625" customWidth="1"/>
    <col min="17" max="17" width="7" customWidth="1"/>
  </cols>
  <sheetData>
    <row r="1" spans="1:17" ht="4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5" t="s">
        <v>0</v>
      </c>
      <c r="O1" s="65"/>
      <c r="P1" s="65"/>
      <c r="Q1" s="65"/>
    </row>
    <row r="2" spans="1:17" ht="64.150000000000006" customHeight="1" x14ac:dyDescent="0.2">
      <c r="A2" s="66" t="s">
        <v>34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51" customHeight="1" x14ac:dyDescent="0.2">
      <c r="A3" s="66" t="s">
        <v>32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ht="30.6" customHeight="1" x14ac:dyDescent="0.2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7" x14ac:dyDescent="0.2">
      <c r="A5" s="67" t="s">
        <v>33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ht="35.450000000000003" customHeight="1" x14ac:dyDescent="0.2">
      <c r="A6" s="56" t="s">
        <v>137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2.75" customHeight="1" x14ac:dyDescent="0.2">
      <c r="A7" s="57" t="s">
        <v>3</v>
      </c>
      <c r="B7" s="58" t="s">
        <v>4</v>
      </c>
      <c r="C7" s="59" t="s">
        <v>5</v>
      </c>
      <c r="D7" s="60" t="s">
        <v>6</v>
      </c>
      <c r="E7" s="61" t="s">
        <v>7</v>
      </c>
      <c r="F7" s="61"/>
      <c r="G7" s="61"/>
      <c r="H7" s="61"/>
      <c r="I7" s="61"/>
      <c r="J7" s="61"/>
      <c r="K7" s="4"/>
      <c r="L7" s="4"/>
      <c r="M7" s="62" t="s">
        <v>8</v>
      </c>
      <c r="N7" s="63" t="s">
        <v>9</v>
      </c>
      <c r="O7" s="62" t="s">
        <v>10</v>
      </c>
      <c r="P7" s="64" t="s">
        <v>11</v>
      </c>
      <c r="Q7" s="64" t="s">
        <v>12</v>
      </c>
    </row>
    <row r="8" spans="1:17" ht="102" customHeight="1" x14ac:dyDescent="0.2">
      <c r="A8" s="57"/>
      <c r="B8" s="58"/>
      <c r="C8" s="59"/>
      <c r="D8" s="60"/>
      <c r="E8" s="3" t="s">
        <v>13</v>
      </c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  <c r="K8" s="3" t="s">
        <v>19</v>
      </c>
      <c r="L8" s="3" t="s">
        <v>20</v>
      </c>
      <c r="M8" s="62"/>
      <c r="N8" s="63"/>
      <c r="O8" s="62"/>
      <c r="P8" s="64"/>
      <c r="Q8" s="64"/>
    </row>
    <row r="9" spans="1:17" x14ac:dyDescent="0.2">
      <c r="A9" s="2"/>
      <c r="B9" s="5"/>
      <c r="C9" s="2"/>
      <c r="D9" s="5"/>
      <c r="E9" s="5"/>
      <c r="F9" s="5"/>
      <c r="G9" s="5"/>
      <c r="H9" s="5"/>
      <c r="I9" s="5"/>
      <c r="J9" s="5"/>
      <c r="K9" s="5"/>
      <c r="L9" s="5"/>
      <c r="M9" s="2"/>
      <c r="N9" s="6"/>
      <c r="O9" s="2"/>
      <c r="P9" s="5"/>
      <c r="Q9" s="5"/>
    </row>
    <row r="10" spans="1:17" x14ac:dyDescent="0.2">
      <c r="A10" s="2"/>
      <c r="B10" s="5"/>
      <c r="C10" s="2"/>
      <c r="D10" s="5"/>
      <c r="E10" s="5"/>
      <c r="F10" s="5"/>
      <c r="G10" s="5"/>
      <c r="H10" s="5"/>
      <c r="I10" s="5"/>
      <c r="J10" s="5"/>
      <c r="K10" s="5"/>
      <c r="L10" s="5"/>
      <c r="M10" s="2"/>
      <c r="N10" s="6"/>
      <c r="O10" s="2"/>
      <c r="P10" s="7">
        <v>25</v>
      </c>
      <c r="Q10" s="7">
        <v>10</v>
      </c>
    </row>
    <row r="11" spans="1:17" ht="39" customHeight="1" x14ac:dyDescent="0.2">
      <c r="A11" s="8">
        <v>1</v>
      </c>
      <c r="B11" s="83" t="s">
        <v>138</v>
      </c>
      <c r="C11" s="81" t="s">
        <v>139</v>
      </c>
      <c r="D11" s="8" t="s">
        <v>21</v>
      </c>
      <c r="E11" s="9"/>
      <c r="F11" s="9"/>
      <c r="G11" s="9"/>
      <c r="H11" s="9"/>
      <c r="I11" s="10"/>
      <c r="J11" s="10"/>
      <c r="K11" s="10"/>
      <c r="L11" s="10"/>
      <c r="M11" s="53">
        <v>16.399999999999999</v>
      </c>
      <c r="N11" s="17">
        <f t="shared" ref="N11:N20" si="0">SUM(M11*100/$P$10)</f>
        <v>65.599999999999994</v>
      </c>
      <c r="O11" s="8" t="s">
        <v>158</v>
      </c>
      <c r="P11" s="11"/>
      <c r="Q11" s="11"/>
    </row>
    <row r="12" spans="1:17" ht="25.5" x14ac:dyDescent="0.2">
      <c r="A12" s="8">
        <v>2</v>
      </c>
      <c r="B12" s="83" t="s">
        <v>140</v>
      </c>
      <c r="C12" t="s">
        <v>141</v>
      </c>
      <c r="D12" s="8" t="s">
        <v>21</v>
      </c>
      <c r="E12" s="9"/>
      <c r="F12" s="9"/>
      <c r="G12" s="9"/>
      <c r="H12" s="9"/>
      <c r="I12" s="9"/>
      <c r="J12" s="9"/>
      <c r="K12" s="9"/>
      <c r="L12" s="10"/>
      <c r="M12" s="53">
        <v>14.8</v>
      </c>
      <c r="N12" s="17">
        <f t="shared" si="0"/>
        <v>59.2</v>
      </c>
      <c r="O12" s="8" t="s">
        <v>159</v>
      </c>
      <c r="P12" s="9"/>
      <c r="Q12" s="8"/>
    </row>
    <row r="13" spans="1:17" ht="25.5" x14ac:dyDescent="0.2">
      <c r="A13" s="8">
        <v>3</v>
      </c>
      <c r="B13" s="83" t="s">
        <v>142</v>
      </c>
      <c r="C13" s="81" t="s">
        <v>143</v>
      </c>
      <c r="D13" s="8" t="s">
        <v>21</v>
      </c>
      <c r="E13" s="15"/>
      <c r="F13" s="15"/>
      <c r="G13" s="15"/>
      <c r="H13" s="15"/>
      <c r="I13" s="15"/>
      <c r="J13" s="15"/>
      <c r="K13" s="15"/>
      <c r="L13" s="15"/>
      <c r="M13" s="53">
        <v>14.1</v>
      </c>
      <c r="N13" s="17">
        <f t="shared" si="0"/>
        <v>56.4</v>
      </c>
      <c r="O13" s="8" t="s">
        <v>159</v>
      </c>
      <c r="P13" s="11"/>
      <c r="Q13" s="11"/>
    </row>
    <row r="14" spans="1:17" ht="25.5" x14ac:dyDescent="0.2">
      <c r="A14" s="8">
        <v>4</v>
      </c>
      <c r="B14" s="83" t="s">
        <v>144</v>
      </c>
      <c r="C14" s="81" t="s">
        <v>145</v>
      </c>
      <c r="D14" s="8" t="s">
        <v>21</v>
      </c>
      <c r="E14" s="15"/>
      <c r="F14" s="15"/>
      <c r="G14" s="15"/>
      <c r="H14" s="15"/>
      <c r="I14" s="15"/>
      <c r="J14" s="15"/>
      <c r="K14" s="15"/>
      <c r="L14" s="15"/>
      <c r="M14" s="53">
        <v>12.1</v>
      </c>
      <c r="N14" s="17">
        <f t="shared" si="0"/>
        <v>48.4</v>
      </c>
      <c r="O14" s="8" t="s">
        <v>160</v>
      </c>
      <c r="P14" s="11"/>
      <c r="Q14" s="11"/>
    </row>
    <row r="15" spans="1:17" ht="25.5" x14ac:dyDescent="0.2">
      <c r="A15" s="8">
        <v>5</v>
      </c>
      <c r="B15" s="83" t="s">
        <v>146</v>
      </c>
      <c r="C15" t="s">
        <v>147</v>
      </c>
      <c r="D15" s="8" t="s">
        <v>21</v>
      </c>
      <c r="E15" s="15"/>
      <c r="F15" s="15"/>
      <c r="G15" s="15"/>
      <c r="H15" s="15"/>
      <c r="I15" s="15"/>
      <c r="J15" s="15"/>
      <c r="K15" s="15"/>
      <c r="L15" s="15"/>
      <c r="M15" s="53">
        <v>11.5</v>
      </c>
      <c r="N15" s="17">
        <f t="shared" si="0"/>
        <v>46</v>
      </c>
      <c r="O15" s="8" t="s">
        <v>160</v>
      </c>
      <c r="P15" s="11"/>
      <c r="Q15" s="11"/>
    </row>
    <row r="16" spans="1:17" ht="25.5" x14ac:dyDescent="0.2">
      <c r="A16" s="8">
        <v>6</v>
      </c>
      <c r="B16" s="83" t="s">
        <v>148</v>
      </c>
      <c r="C16" s="82" t="s">
        <v>149</v>
      </c>
      <c r="D16" s="8" t="s">
        <v>21</v>
      </c>
      <c r="E16" s="15"/>
      <c r="F16" s="15"/>
      <c r="G16" s="15"/>
      <c r="H16" s="15"/>
      <c r="I16" s="15"/>
      <c r="J16" s="15"/>
      <c r="K16" s="15"/>
      <c r="L16" s="15"/>
      <c r="M16" s="10">
        <v>10.5</v>
      </c>
      <c r="N16" s="17">
        <f t="shared" si="0"/>
        <v>42</v>
      </c>
      <c r="O16" s="8" t="s">
        <v>160</v>
      </c>
      <c r="P16" s="11"/>
      <c r="Q16" s="11"/>
    </row>
    <row r="17" spans="1:17" ht="25.5" x14ac:dyDescent="0.2">
      <c r="A17" s="8">
        <v>7</v>
      </c>
      <c r="B17" s="83" t="s">
        <v>150</v>
      </c>
      <c r="C17" s="82" t="s">
        <v>151</v>
      </c>
      <c r="D17" s="8" t="s">
        <v>21</v>
      </c>
      <c r="E17" s="15"/>
      <c r="F17" s="15"/>
      <c r="G17" s="15"/>
      <c r="H17" s="15"/>
      <c r="I17" s="15"/>
      <c r="J17" s="15"/>
      <c r="K17" s="15"/>
      <c r="L17" s="15"/>
      <c r="M17" s="10">
        <v>10.4</v>
      </c>
      <c r="N17" s="17">
        <f t="shared" si="0"/>
        <v>41.6</v>
      </c>
      <c r="O17" s="8" t="s">
        <v>160</v>
      </c>
      <c r="P17" s="11"/>
      <c r="Q17" s="11"/>
    </row>
    <row r="18" spans="1:17" ht="25.5" x14ac:dyDescent="0.2">
      <c r="A18" s="8">
        <v>8</v>
      </c>
      <c r="B18" s="83" t="s">
        <v>152</v>
      </c>
      <c r="C18" s="82" t="s">
        <v>153</v>
      </c>
      <c r="D18" s="8" t="s">
        <v>21</v>
      </c>
      <c r="E18" s="15"/>
      <c r="F18" s="15"/>
      <c r="G18" s="15"/>
      <c r="H18" s="15"/>
      <c r="I18" s="15"/>
      <c r="J18" s="15"/>
      <c r="K18" s="15"/>
      <c r="L18" s="15"/>
      <c r="M18" s="10">
        <v>9.4</v>
      </c>
      <c r="N18" s="17">
        <f t="shared" si="0"/>
        <v>37.6</v>
      </c>
      <c r="O18" s="8" t="s">
        <v>160</v>
      </c>
      <c r="P18" s="11"/>
      <c r="Q18" s="11"/>
    </row>
    <row r="19" spans="1:17" ht="25.5" x14ac:dyDescent="0.2">
      <c r="A19" s="8">
        <v>9</v>
      </c>
      <c r="B19" s="83" t="s">
        <v>154</v>
      </c>
      <c r="C19" s="82" t="s">
        <v>155</v>
      </c>
      <c r="D19" s="8" t="s">
        <v>21</v>
      </c>
      <c r="E19" s="15"/>
      <c r="F19" s="15"/>
      <c r="G19" s="15"/>
      <c r="H19" s="15"/>
      <c r="I19" s="15"/>
      <c r="J19" s="15"/>
      <c r="K19" s="15"/>
      <c r="L19" s="15"/>
      <c r="M19" s="10">
        <v>8</v>
      </c>
      <c r="N19" s="17">
        <f t="shared" si="0"/>
        <v>32</v>
      </c>
      <c r="O19" s="8" t="s">
        <v>160</v>
      </c>
      <c r="P19" s="11"/>
      <c r="Q19" s="11"/>
    </row>
    <row r="20" spans="1:17" ht="25.5" x14ac:dyDescent="0.2">
      <c r="A20" s="8">
        <v>10</v>
      </c>
      <c r="B20" s="83" t="s">
        <v>156</v>
      </c>
      <c r="C20" s="82" t="s">
        <v>157</v>
      </c>
      <c r="D20" s="8" t="s">
        <v>21</v>
      </c>
      <c r="E20" s="15"/>
      <c r="F20" s="15"/>
      <c r="G20" s="15"/>
      <c r="H20" s="15"/>
      <c r="I20" s="15"/>
      <c r="J20" s="15"/>
      <c r="K20" s="15"/>
      <c r="L20" s="15"/>
      <c r="M20" s="10">
        <v>8</v>
      </c>
      <c r="N20" s="17">
        <f t="shared" si="0"/>
        <v>32</v>
      </c>
      <c r="O20" s="8" t="s">
        <v>160</v>
      </c>
      <c r="P20" s="11"/>
      <c r="Q20" s="11"/>
    </row>
    <row r="21" spans="1:17" x14ac:dyDescent="0.2">
      <c r="A21" s="8"/>
      <c r="B21" s="52"/>
      <c r="C21" s="12"/>
      <c r="D21" s="12"/>
      <c r="E21" s="15"/>
      <c r="F21" s="15"/>
      <c r="G21" s="15"/>
      <c r="H21" s="15"/>
      <c r="I21" s="15"/>
      <c r="J21" s="15"/>
      <c r="K21" s="15"/>
      <c r="L21" s="15"/>
      <c r="M21" s="10"/>
      <c r="N21" s="10"/>
      <c r="O21" s="16"/>
      <c r="P21" s="11"/>
      <c r="Q21" s="11"/>
    </row>
    <row r="22" spans="1:17" x14ac:dyDescent="0.2">
      <c r="A22" s="8"/>
      <c r="B22" s="14"/>
      <c r="C22" s="12"/>
      <c r="D22" s="12"/>
      <c r="E22" s="15"/>
      <c r="F22" s="15"/>
      <c r="G22" s="15"/>
      <c r="H22" s="15"/>
      <c r="I22" s="15"/>
      <c r="J22" s="15"/>
      <c r="K22" s="15"/>
      <c r="L22" s="15"/>
      <c r="M22" s="10"/>
      <c r="N22" s="9"/>
      <c r="O22" s="16"/>
      <c r="P22" s="11"/>
      <c r="Q22" s="11"/>
    </row>
    <row r="23" spans="1:17" ht="15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9"/>
      <c r="O23" s="17"/>
      <c r="P23" s="17"/>
      <c r="Q23" s="17"/>
    </row>
    <row r="24" spans="1:17" ht="15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8"/>
      <c r="N24" s="19"/>
      <c r="O24" s="17"/>
      <c r="P24" s="17"/>
      <c r="Q24" s="17"/>
    </row>
    <row r="25" spans="1:17" ht="15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9"/>
      <c r="O25" s="17"/>
      <c r="P25" s="17"/>
      <c r="Q25" s="17"/>
    </row>
    <row r="26" spans="1:17" ht="15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9"/>
      <c r="O26" s="17"/>
      <c r="P26" s="17"/>
      <c r="Q26" s="17"/>
    </row>
    <row r="27" spans="1:17" ht="1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8"/>
      <c r="N27" s="19"/>
      <c r="O27" s="17"/>
      <c r="P27" s="17"/>
      <c r="Q27" s="17"/>
    </row>
    <row r="28" spans="1:17" ht="15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19"/>
      <c r="O28" s="17"/>
      <c r="P28" s="17"/>
      <c r="Q28" s="17"/>
    </row>
    <row r="29" spans="1:17" ht="15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19"/>
      <c r="O29" s="17"/>
      <c r="P29" s="17"/>
      <c r="Q29" s="17"/>
    </row>
    <row r="30" spans="1:17" ht="15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19"/>
      <c r="O30" s="17"/>
      <c r="P30" s="17"/>
      <c r="Q30" s="17"/>
    </row>
    <row r="31" spans="1:17" ht="15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  <c r="N31" s="19"/>
      <c r="O31" s="17"/>
      <c r="P31" s="17"/>
      <c r="Q31" s="17"/>
    </row>
    <row r="32" spans="1:17" ht="15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8"/>
      <c r="N32" s="19"/>
      <c r="O32" s="17"/>
      <c r="P32" s="17"/>
      <c r="Q32" s="17"/>
    </row>
    <row r="33" spans="1:17" ht="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8"/>
      <c r="N33" s="19"/>
      <c r="O33" s="17"/>
      <c r="P33" s="17"/>
      <c r="Q33" s="17"/>
    </row>
    <row r="34" spans="1:17" ht="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8"/>
      <c r="N34" s="19"/>
      <c r="O34" s="17"/>
      <c r="P34" s="17"/>
      <c r="Q34" s="17"/>
    </row>
    <row r="35" spans="1:17" ht="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8"/>
      <c r="N35" s="19"/>
      <c r="O35" s="17"/>
      <c r="P35" s="17"/>
      <c r="Q35" s="17"/>
    </row>
    <row r="36" spans="1:17" ht="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8"/>
      <c r="N36" s="19"/>
      <c r="O36" s="17"/>
      <c r="P36" s="17"/>
      <c r="Q36" s="17"/>
    </row>
    <row r="37" spans="1:17" ht="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8"/>
      <c r="N37" s="19"/>
      <c r="O37" s="17"/>
      <c r="P37" s="17"/>
      <c r="Q37" s="17"/>
    </row>
    <row r="38" spans="1:17" ht="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8"/>
      <c r="N38" s="19"/>
      <c r="O38" s="17"/>
      <c r="P38" s="17"/>
      <c r="Q38" s="17"/>
    </row>
    <row r="39" spans="1:17" ht="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8"/>
      <c r="N39" s="19"/>
      <c r="O39" s="17"/>
      <c r="P39" s="17"/>
      <c r="Q39" s="17"/>
    </row>
    <row r="40" spans="1:17" ht="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8"/>
      <c r="N40" s="19"/>
      <c r="O40" s="17"/>
      <c r="P40" s="17"/>
      <c r="Q40" s="17"/>
    </row>
    <row r="41" spans="1:17" ht="1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8"/>
      <c r="N41" s="19"/>
      <c r="O41" s="17"/>
      <c r="P41" s="17"/>
      <c r="Q41" s="17"/>
    </row>
    <row r="42" spans="1:17" ht="1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8"/>
      <c r="N42" s="19"/>
      <c r="O42" s="17"/>
      <c r="P42" s="17"/>
      <c r="Q42" s="17"/>
    </row>
    <row r="43" spans="1:17" ht="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8"/>
      <c r="N43" s="19"/>
      <c r="O43" s="17"/>
      <c r="P43" s="17"/>
      <c r="Q43" s="17"/>
    </row>
    <row r="44" spans="1:17" ht="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8"/>
      <c r="N44" s="19"/>
      <c r="O44" s="17"/>
      <c r="P44" s="17"/>
      <c r="Q44" s="17"/>
    </row>
    <row r="45" spans="1:17" ht="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8"/>
      <c r="N45" s="19"/>
      <c r="O45" s="17"/>
      <c r="P45" s="17"/>
      <c r="Q45" s="17"/>
    </row>
  </sheetData>
  <mergeCells count="16">
    <mergeCell ref="N1:Q1"/>
    <mergeCell ref="A2:Q2"/>
    <mergeCell ref="A3:Q3"/>
    <mergeCell ref="A4:Q4"/>
    <mergeCell ref="A5:Q5"/>
    <mergeCell ref="A6:Q6"/>
    <mergeCell ref="A7:A8"/>
    <mergeCell ref="B7:B8"/>
    <mergeCell ref="C7:C8"/>
    <mergeCell ref="D7:D8"/>
    <mergeCell ref="E7:J7"/>
    <mergeCell ref="M7:M8"/>
    <mergeCell ref="N7:N8"/>
    <mergeCell ref="O7:O8"/>
    <mergeCell ref="P7:P8"/>
    <mergeCell ref="Q7:Q8"/>
  </mergeCells>
  <conditionalFormatting sqref="N12 O13:O20">
    <cfRule type="cellIs" dxfId="26" priority="4" operator="equal">
      <formula>"ПРИЗЕР"</formula>
    </cfRule>
  </conditionalFormatting>
  <printOptions gridLines="1"/>
  <pageMargins left="0.315" right="0.315" top="0.748" bottom="0.748" header="0.51200000000000001" footer="0.51200000000000001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topLeftCell="A4" zoomScaleNormal="100" workbookViewId="0">
      <selection activeCell="E20" sqref="E20"/>
    </sheetView>
  </sheetViews>
  <sheetFormatPr defaultColWidth="9" defaultRowHeight="12.75" x14ac:dyDescent="0.2"/>
  <cols>
    <col min="1" max="1" width="3.7109375" customWidth="1"/>
    <col min="2" max="2" width="19.5703125" customWidth="1"/>
    <col min="3" max="3" width="17.42578125" customWidth="1"/>
    <col min="4" max="4" width="29.85546875" customWidth="1"/>
    <col min="5" max="5" width="5" customWidth="1"/>
    <col min="6" max="6" width="6.140625" customWidth="1"/>
    <col min="7" max="7" width="6.5703125" customWidth="1"/>
    <col min="8" max="8" width="6.85546875" customWidth="1"/>
    <col min="9" max="9" width="7" customWidth="1"/>
    <col min="10" max="10" width="6" customWidth="1"/>
    <col min="11" max="11" width="6.140625" customWidth="1"/>
    <col min="12" max="12" width="6.5703125" customWidth="1"/>
    <col min="13" max="13" width="6.140625" customWidth="1"/>
    <col min="14" max="14" width="7.28515625" customWidth="1"/>
    <col min="15" max="15" width="10.5703125" customWidth="1"/>
    <col min="16" max="16" width="7.28515625" customWidth="1"/>
    <col min="17" max="17" width="7" customWidth="1"/>
  </cols>
  <sheetData>
    <row r="1" spans="1:17" ht="4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5" t="s">
        <v>0</v>
      </c>
      <c r="O1" s="65"/>
      <c r="P1" s="65"/>
      <c r="Q1" s="65"/>
    </row>
    <row r="2" spans="1:17" ht="64.150000000000006" customHeight="1" x14ac:dyDescent="0.2">
      <c r="A2" s="66" t="s">
        <v>34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51" customHeight="1" x14ac:dyDescent="0.2">
      <c r="A3" s="66" t="s">
        <v>32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ht="30.6" customHeight="1" x14ac:dyDescent="0.2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7" x14ac:dyDescent="0.2">
      <c r="A5" s="67" t="s">
        <v>33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ht="35.450000000000003" customHeight="1" x14ac:dyDescent="0.2">
      <c r="A6" s="56" t="s">
        <v>35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2.75" customHeight="1" x14ac:dyDescent="0.2">
      <c r="A7" s="57" t="s">
        <v>3</v>
      </c>
      <c r="B7" s="58" t="s">
        <v>4</v>
      </c>
      <c r="C7" s="59" t="s">
        <v>5</v>
      </c>
      <c r="D7" s="60" t="s">
        <v>6</v>
      </c>
      <c r="E7" s="61" t="s">
        <v>7</v>
      </c>
      <c r="F7" s="61"/>
      <c r="G7" s="61"/>
      <c r="H7" s="61"/>
      <c r="I7" s="61"/>
      <c r="J7" s="61"/>
      <c r="K7" s="4"/>
      <c r="L7" s="4"/>
      <c r="M7" s="62" t="s">
        <v>8</v>
      </c>
      <c r="N7" s="63" t="s">
        <v>9</v>
      </c>
      <c r="O7" s="62" t="s">
        <v>10</v>
      </c>
      <c r="P7" s="64" t="s">
        <v>11</v>
      </c>
      <c r="Q7" s="64" t="s">
        <v>12</v>
      </c>
    </row>
    <row r="8" spans="1:17" ht="102" customHeight="1" x14ac:dyDescent="0.2">
      <c r="A8" s="57"/>
      <c r="B8" s="58"/>
      <c r="C8" s="59"/>
      <c r="D8" s="60"/>
      <c r="E8" s="3" t="s">
        <v>13</v>
      </c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  <c r="K8" s="3" t="s">
        <v>19</v>
      </c>
      <c r="L8" s="3" t="s">
        <v>20</v>
      </c>
      <c r="M8" s="62"/>
      <c r="N8" s="63"/>
      <c r="O8" s="62"/>
      <c r="P8" s="64"/>
      <c r="Q8" s="64"/>
    </row>
    <row r="9" spans="1:17" x14ac:dyDescent="0.2">
      <c r="A9" s="2"/>
      <c r="B9" s="5"/>
      <c r="C9" s="2"/>
      <c r="D9" s="5"/>
      <c r="E9" s="5"/>
      <c r="F9" s="5"/>
      <c r="G9" s="5"/>
      <c r="H9" s="5"/>
      <c r="I9" s="5"/>
      <c r="J9" s="5"/>
      <c r="K9" s="5"/>
      <c r="L9" s="5"/>
      <c r="M9" s="2"/>
      <c r="N9" s="6"/>
      <c r="O9" s="2"/>
      <c r="P9" s="5"/>
      <c r="Q9" s="5"/>
    </row>
    <row r="10" spans="1:17" x14ac:dyDescent="0.2">
      <c r="A10" s="2"/>
      <c r="B10" s="5"/>
      <c r="C10" s="2"/>
      <c r="D10" s="5"/>
      <c r="E10" s="5"/>
      <c r="F10" s="5"/>
      <c r="G10" s="5"/>
      <c r="H10" s="5"/>
      <c r="I10" s="5"/>
      <c r="J10" s="5"/>
      <c r="K10" s="5"/>
      <c r="L10" s="5"/>
      <c r="M10" s="2"/>
      <c r="N10" s="6"/>
      <c r="O10" s="2"/>
      <c r="P10" s="7">
        <v>25</v>
      </c>
      <c r="Q10" s="7">
        <v>5</v>
      </c>
    </row>
    <row r="11" spans="1:17" ht="39" customHeight="1" x14ac:dyDescent="0.2">
      <c r="A11" s="8">
        <v>1</v>
      </c>
      <c r="B11" s="83" t="s">
        <v>30</v>
      </c>
      <c r="C11" s="14" t="s">
        <v>31</v>
      </c>
      <c r="D11" s="8" t="s">
        <v>21</v>
      </c>
      <c r="E11" s="9"/>
      <c r="F11" s="9"/>
      <c r="G11" s="9"/>
      <c r="H11" s="9"/>
      <c r="I11" s="10"/>
      <c r="J11" s="10"/>
      <c r="K11" s="10"/>
      <c r="L11" s="10"/>
      <c r="M11" s="53">
        <v>13.1</v>
      </c>
      <c r="N11" s="9">
        <f>SUM(M11*100/$P$10)</f>
        <v>52.4</v>
      </c>
      <c r="O11" s="8" t="s">
        <v>44</v>
      </c>
      <c r="P11" s="11"/>
      <c r="Q11" s="11"/>
    </row>
    <row r="12" spans="1:17" ht="25.5" x14ac:dyDescent="0.2">
      <c r="A12" s="8">
        <v>2</v>
      </c>
      <c r="B12" s="83" t="s">
        <v>36</v>
      </c>
      <c r="C12" s="84" t="s">
        <v>37</v>
      </c>
      <c r="D12" s="8" t="s">
        <v>21</v>
      </c>
      <c r="E12" s="9"/>
      <c r="F12" s="9"/>
      <c r="G12" s="9"/>
      <c r="H12" s="9"/>
      <c r="I12" s="9"/>
      <c r="J12" s="9"/>
      <c r="K12" s="9"/>
      <c r="L12" s="10"/>
      <c r="M12" s="53">
        <v>12.8</v>
      </c>
      <c r="N12" s="9">
        <f>SUM(M12*100/$P$10)</f>
        <v>51.2</v>
      </c>
      <c r="O12" s="13" t="s">
        <v>45</v>
      </c>
      <c r="P12" s="9"/>
      <c r="Q12" s="8"/>
    </row>
    <row r="13" spans="1:17" ht="25.5" x14ac:dyDescent="0.2">
      <c r="A13" s="8">
        <v>3</v>
      </c>
      <c r="B13" s="83" t="s">
        <v>38</v>
      </c>
      <c r="C13" s="84" t="s">
        <v>39</v>
      </c>
      <c r="D13" s="8" t="s">
        <v>21</v>
      </c>
      <c r="E13" s="15"/>
      <c r="F13" s="15"/>
      <c r="G13" s="15"/>
      <c r="H13" s="15"/>
      <c r="I13" s="15"/>
      <c r="J13" s="15"/>
      <c r="K13" s="15"/>
      <c r="L13" s="15"/>
      <c r="M13" s="53">
        <v>12.1</v>
      </c>
      <c r="N13" s="9">
        <f>SUM(M13*100/$P$10)</f>
        <v>48.4</v>
      </c>
      <c r="O13" s="54" t="s">
        <v>46</v>
      </c>
      <c r="P13" s="11"/>
      <c r="Q13" s="11"/>
    </row>
    <row r="14" spans="1:17" ht="25.5" x14ac:dyDescent="0.2">
      <c r="A14" s="8">
        <v>4</v>
      </c>
      <c r="B14" s="83" t="s">
        <v>40</v>
      </c>
      <c r="C14" s="84" t="s">
        <v>41</v>
      </c>
      <c r="D14" s="8" t="s">
        <v>21</v>
      </c>
      <c r="E14" s="15"/>
      <c r="F14" s="15"/>
      <c r="G14" s="15"/>
      <c r="H14" s="15"/>
      <c r="I14" s="15"/>
      <c r="J14" s="15"/>
      <c r="K14" s="15"/>
      <c r="L14" s="15"/>
      <c r="M14" s="53">
        <v>10.1</v>
      </c>
      <c r="N14" s="9">
        <f>SUM(M14*100/$P$10)</f>
        <v>40.4</v>
      </c>
      <c r="O14" s="54" t="s">
        <v>46</v>
      </c>
      <c r="P14" s="11"/>
      <c r="Q14" s="11"/>
    </row>
    <row r="15" spans="1:17" ht="25.5" x14ac:dyDescent="0.2">
      <c r="A15" s="8">
        <v>5</v>
      </c>
      <c r="B15" s="83" t="s">
        <v>42</v>
      </c>
      <c r="C15" s="84" t="s">
        <v>43</v>
      </c>
      <c r="D15" s="8" t="s">
        <v>21</v>
      </c>
      <c r="E15" s="15"/>
      <c r="F15" s="15"/>
      <c r="G15" s="15"/>
      <c r="H15" s="15"/>
      <c r="I15" s="15"/>
      <c r="J15" s="15"/>
      <c r="K15" s="15"/>
      <c r="L15" s="15"/>
      <c r="M15" s="53">
        <v>9.8000000000000007</v>
      </c>
      <c r="N15" s="9">
        <f>SUM(M15*100/$P$10)</f>
        <v>39.200000000000003</v>
      </c>
      <c r="O15" s="54" t="s">
        <v>46</v>
      </c>
      <c r="P15" s="11"/>
      <c r="Q15" s="11"/>
    </row>
    <row r="16" spans="1:17" x14ac:dyDescent="0.2">
      <c r="A16" s="8"/>
      <c r="B16" s="14"/>
      <c r="C16" s="12"/>
      <c r="D16" s="12"/>
      <c r="E16" s="15"/>
      <c r="F16" s="15"/>
      <c r="G16" s="15"/>
      <c r="H16" s="15"/>
      <c r="I16" s="15"/>
      <c r="J16" s="15"/>
      <c r="K16" s="15"/>
      <c r="L16" s="15"/>
      <c r="M16" s="10"/>
      <c r="N16" s="9"/>
      <c r="O16" s="16"/>
      <c r="P16" s="11"/>
      <c r="Q16" s="11"/>
    </row>
    <row r="17" spans="1:17" x14ac:dyDescent="0.2">
      <c r="A17" s="8"/>
      <c r="B17" s="14"/>
      <c r="C17" s="12"/>
      <c r="D17" s="12"/>
      <c r="E17" s="15"/>
      <c r="F17" s="15"/>
      <c r="G17" s="15"/>
      <c r="H17" s="15"/>
      <c r="I17" s="15"/>
      <c r="J17" s="15"/>
      <c r="K17" s="15"/>
      <c r="L17" s="15"/>
      <c r="M17" s="10"/>
      <c r="N17" s="9"/>
      <c r="O17" s="16"/>
      <c r="P17" s="11"/>
      <c r="Q17" s="11"/>
    </row>
    <row r="18" spans="1:17" ht="15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8"/>
      <c r="N18" s="19"/>
      <c r="O18" s="17"/>
      <c r="P18" s="17"/>
      <c r="Q18" s="17"/>
    </row>
    <row r="19" spans="1:17" ht="1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  <c r="N19" s="19"/>
      <c r="O19" s="17"/>
      <c r="P19" s="17"/>
      <c r="Q19" s="17"/>
    </row>
    <row r="20" spans="1:17" ht="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9"/>
      <c r="O20" s="17"/>
      <c r="P20" s="17"/>
      <c r="Q20" s="17"/>
    </row>
    <row r="21" spans="1:17" ht="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8"/>
      <c r="N21" s="19"/>
      <c r="O21" s="17"/>
      <c r="P21" s="17"/>
      <c r="Q21" s="17"/>
    </row>
    <row r="22" spans="1:17" ht="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8"/>
      <c r="N22" s="19"/>
      <c r="O22" s="17"/>
      <c r="P22" s="17"/>
      <c r="Q22" s="17"/>
    </row>
    <row r="23" spans="1:17" ht="15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9"/>
      <c r="O23" s="17"/>
      <c r="P23" s="17"/>
      <c r="Q23" s="17"/>
    </row>
    <row r="24" spans="1:17" ht="15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8"/>
      <c r="N24" s="19"/>
      <c r="O24" s="17"/>
      <c r="P24" s="17"/>
      <c r="Q24" s="17"/>
    </row>
    <row r="25" spans="1:17" ht="15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9"/>
      <c r="O25" s="17"/>
      <c r="P25" s="17"/>
      <c r="Q25" s="17"/>
    </row>
    <row r="26" spans="1:17" ht="15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9"/>
      <c r="O26" s="17"/>
      <c r="P26" s="17"/>
      <c r="Q26" s="17"/>
    </row>
    <row r="27" spans="1:17" ht="1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8"/>
      <c r="N27" s="19"/>
      <c r="O27" s="17"/>
      <c r="P27" s="17"/>
      <c r="Q27" s="17"/>
    </row>
    <row r="28" spans="1:17" ht="15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19"/>
      <c r="O28" s="17"/>
      <c r="P28" s="17"/>
      <c r="Q28" s="17"/>
    </row>
    <row r="29" spans="1:17" ht="15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19"/>
      <c r="O29" s="17"/>
      <c r="P29" s="17"/>
      <c r="Q29" s="17"/>
    </row>
    <row r="30" spans="1:17" ht="15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19"/>
      <c r="O30" s="17"/>
      <c r="P30" s="17"/>
      <c r="Q30" s="17"/>
    </row>
    <row r="31" spans="1:17" ht="15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  <c r="N31" s="19"/>
      <c r="O31" s="17"/>
      <c r="P31" s="17"/>
      <c r="Q31" s="17"/>
    </row>
    <row r="32" spans="1:17" ht="15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8"/>
      <c r="N32" s="19"/>
      <c r="O32" s="17"/>
      <c r="P32" s="17"/>
      <c r="Q32" s="17"/>
    </row>
    <row r="33" spans="1:17" ht="1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8"/>
      <c r="N33" s="19"/>
      <c r="O33" s="17"/>
      <c r="P33" s="17"/>
      <c r="Q33" s="17"/>
    </row>
    <row r="34" spans="1:17" ht="1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8"/>
      <c r="N34" s="19"/>
      <c r="O34" s="17"/>
      <c r="P34" s="17"/>
      <c r="Q34" s="17"/>
    </row>
    <row r="35" spans="1:17" ht="1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8"/>
      <c r="N35" s="19"/>
      <c r="O35" s="17"/>
      <c r="P35" s="17"/>
      <c r="Q35" s="17"/>
    </row>
    <row r="36" spans="1:17" ht="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8"/>
      <c r="N36" s="19"/>
      <c r="O36" s="17"/>
      <c r="P36" s="17"/>
      <c r="Q36" s="17"/>
    </row>
    <row r="37" spans="1:17" ht="1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8"/>
      <c r="N37" s="19"/>
      <c r="O37" s="17"/>
      <c r="P37" s="17"/>
      <c r="Q37" s="17"/>
    </row>
    <row r="38" spans="1:17" ht="1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8"/>
      <c r="N38" s="19"/>
      <c r="O38" s="17"/>
      <c r="P38" s="17"/>
      <c r="Q38" s="17"/>
    </row>
    <row r="39" spans="1:17" ht="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8"/>
      <c r="N39" s="19"/>
      <c r="O39" s="17"/>
      <c r="P39" s="17"/>
      <c r="Q39" s="17"/>
    </row>
    <row r="40" spans="1:17" ht="1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8"/>
      <c r="N40" s="19"/>
      <c r="O40" s="17"/>
      <c r="P40" s="17"/>
      <c r="Q40" s="17"/>
    </row>
  </sheetData>
  <mergeCells count="16">
    <mergeCell ref="N1:Q1"/>
    <mergeCell ref="A2:Q2"/>
    <mergeCell ref="A3:Q3"/>
    <mergeCell ref="A4:Q4"/>
    <mergeCell ref="A5:Q5"/>
    <mergeCell ref="A6:Q6"/>
    <mergeCell ref="A7:A8"/>
    <mergeCell ref="B7:B8"/>
    <mergeCell ref="C7:C8"/>
    <mergeCell ref="D7:D8"/>
    <mergeCell ref="E7:J7"/>
    <mergeCell ref="M7:M8"/>
    <mergeCell ref="N7:N8"/>
    <mergeCell ref="O7:O8"/>
    <mergeCell ref="P7:P8"/>
    <mergeCell ref="Q7:Q8"/>
  </mergeCells>
  <conditionalFormatting sqref="N12 O13:O15">
    <cfRule type="cellIs" dxfId="25" priority="4" operator="equal">
      <formula>"ПРИЗЕР"</formula>
    </cfRule>
  </conditionalFormatting>
  <printOptions gridLines="1"/>
  <pageMargins left="0.315" right="0.315" top="0.748" bottom="0.748" header="0.51200000000000001" footer="0.51200000000000001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opLeftCell="A7" zoomScaleNormal="100" workbookViewId="0">
      <selection activeCell="D17" sqref="D17"/>
    </sheetView>
  </sheetViews>
  <sheetFormatPr defaultColWidth="9" defaultRowHeight="12.75" x14ac:dyDescent="0.2"/>
  <cols>
    <col min="1" max="1" width="3.7109375" customWidth="1"/>
    <col min="2" max="2" width="19.5703125" customWidth="1"/>
    <col min="3" max="3" width="17.42578125" customWidth="1"/>
    <col min="4" max="4" width="29.85546875" customWidth="1"/>
    <col min="5" max="5" width="5" customWidth="1"/>
    <col min="6" max="6" width="6.140625" customWidth="1"/>
    <col min="7" max="7" width="6.5703125" customWidth="1"/>
    <col min="8" max="8" width="6.85546875" customWidth="1"/>
    <col min="9" max="9" width="7" customWidth="1"/>
    <col min="10" max="10" width="6" customWidth="1"/>
    <col min="11" max="11" width="6.140625" customWidth="1"/>
    <col min="12" max="12" width="6.5703125" customWidth="1"/>
    <col min="13" max="13" width="6.140625" customWidth="1"/>
    <col min="14" max="14" width="7.28515625" customWidth="1"/>
    <col min="15" max="15" width="10.5703125" customWidth="1"/>
    <col min="16" max="16" width="7.28515625" customWidth="1"/>
    <col min="17" max="17" width="7" customWidth="1"/>
  </cols>
  <sheetData>
    <row r="1" spans="1:17" ht="4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5" t="s">
        <v>0</v>
      </c>
      <c r="O1" s="65"/>
      <c r="P1" s="65"/>
      <c r="Q1" s="65"/>
    </row>
    <row r="2" spans="1:17" ht="64.150000000000006" customHeight="1" x14ac:dyDescent="0.2">
      <c r="A2" s="66" t="s">
        <v>49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51" customHeight="1" x14ac:dyDescent="0.2">
      <c r="A3" s="66" t="s">
        <v>50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ht="30.6" customHeight="1" x14ac:dyDescent="0.2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7" x14ac:dyDescent="0.2">
      <c r="A5" s="67" t="s">
        <v>48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ht="35.450000000000003" customHeight="1" x14ac:dyDescent="0.2">
      <c r="A6" s="56" t="s">
        <v>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2.75" customHeight="1" x14ac:dyDescent="0.2">
      <c r="A7" s="57" t="s">
        <v>3</v>
      </c>
      <c r="B7" s="58" t="s">
        <v>4</v>
      </c>
      <c r="C7" s="59" t="s">
        <v>5</v>
      </c>
      <c r="D7" s="60" t="s">
        <v>6</v>
      </c>
      <c r="E7" s="61" t="s">
        <v>7</v>
      </c>
      <c r="F7" s="61"/>
      <c r="G7" s="61"/>
      <c r="H7" s="61"/>
      <c r="I7" s="61"/>
      <c r="J7" s="61"/>
      <c r="K7" s="4"/>
      <c r="L7" s="4"/>
      <c r="M7" s="62" t="s">
        <v>8</v>
      </c>
      <c r="N7" s="63" t="s">
        <v>9</v>
      </c>
      <c r="O7" s="62" t="s">
        <v>10</v>
      </c>
      <c r="P7" s="64" t="s">
        <v>11</v>
      </c>
      <c r="Q7" s="64" t="s">
        <v>12</v>
      </c>
    </row>
    <row r="8" spans="1:17" ht="102" customHeight="1" x14ac:dyDescent="0.2">
      <c r="A8" s="57"/>
      <c r="B8" s="58"/>
      <c r="C8" s="59"/>
      <c r="D8" s="60"/>
      <c r="E8" s="3" t="s">
        <v>13</v>
      </c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  <c r="K8" s="3" t="s">
        <v>19</v>
      </c>
      <c r="L8" s="3" t="s">
        <v>20</v>
      </c>
      <c r="M8" s="62"/>
      <c r="N8" s="63"/>
      <c r="O8" s="62"/>
      <c r="P8" s="64"/>
      <c r="Q8" s="64"/>
    </row>
    <row r="9" spans="1:17" x14ac:dyDescent="0.2">
      <c r="A9" s="2"/>
      <c r="B9" s="5"/>
      <c r="C9" s="2"/>
      <c r="D9" s="5"/>
      <c r="E9" s="5"/>
      <c r="F9" s="5"/>
      <c r="G9" s="5"/>
      <c r="H9" s="5"/>
      <c r="I9" s="5"/>
      <c r="J9" s="5"/>
      <c r="K9" s="5"/>
      <c r="L9" s="5"/>
      <c r="M9" s="2"/>
      <c r="N9" s="6"/>
      <c r="O9" s="2"/>
      <c r="P9" s="5"/>
      <c r="Q9" s="5"/>
    </row>
    <row r="10" spans="1:17" x14ac:dyDescent="0.2">
      <c r="A10" s="2"/>
      <c r="B10" s="5"/>
      <c r="C10" s="2"/>
      <c r="D10" s="5"/>
      <c r="E10" s="5"/>
      <c r="F10" s="5"/>
      <c r="G10" s="5"/>
      <c r="H10" s="5"/>
      <c r="I10" s="5"/>
      <c r="J10" s="5"/>
      <c r="K10" s="5"/>
      <c r="L10" s="5"/>
      <c r="M10" s="2"/>
      <c r="N10" s="6"/>
      <c r="O10" s="2"/>
      <c r="P10" s="7">
        <v>30</v>
      </c>
      <c r="Q10" s="7">
        <v>3</v>
      </c>
    </row>
    <row r="11" spans="1:17" ht="39" customHeight="1" x14ac:dyDescent="0.2">
      <c r="A11" s="8">
        <v>1</v>
      </c>
      <c r="B11" s="83" t="s">
        <v>51</v>
      </c>
      <c r="C11" s="14" t="s">
        <v>52</v>
      </c>
      <c r="D11" s="8" t="s">
        <v>21</v>
      </c>
      <c r="E11" s="9"/>
      <c r="F11" s="9"/>
      <c r="G11" s="9"/>
      <c r="H11" s="9"/>
      <c r="I11" s="10"/>
      <c r="J11" s="10"/>
      <c r="K11" s="10"/>
      <c r="L11" s="10"/>
      <c r="M11" s="53">
        <v>20.3</v>
      </c>
      <c r="N11" s="9">
        <f>SUM(M11*100/$P$10)</f>
        <v>67.666666666666671</v>
      </c>
      <c r="O11" s="8" t="s">
        <v>57</v>
      </c>
      <c r="P11" s="11"/>
      <c r="Q11" s="11"/>
    </row>
    <row r="12" spans="1:17" ht="25.5" x14ac:dyDescent="0.2">
      <c r="A12" s="8">
        <v>2</v>
      </c>
      <c r="B12" s="83" t="s">
        <v>53</v>
      </c>
      <c r="C12" s="84" t="s">
        <v>54</v>
      </c>
      <c r="D12" s="8" t="s">
        <v>21</v>
      </c>
      <c r="E12" s="9"/>
      <c r="F12" s="9"/>
      <c r="G12" s="9"/>
      <c r="H12" s="9"/>
      <c r="I12" s="9"/>
      <c r="J12" s="9"/>
      <c r="K12" s="9"/>
      <c r="L12" s="10"/>
      <c r="M12" s="53">
        <v>11</v>
      </c>
      <c r="N12" s="9">
        <f>SUM(M12*100/$P$10)</f>
        <v>36.666666666666664</v>
      </c>
      <c r="O12" s="13" t="s">
        <v>58</v>
      </c>
      <c r="P12" s="9"/>
      <c r="Q12" s="8"/>
    </row>
    <row r="13" spans="1:17" ht="25.5" x14ac:dyDescent="0.2">
      <c r="A13" s="8">
        <v>3</v>
      </c>
      <c r="B13" s="83" t="s">
        <v>55</v>
      </c>
      <c r="C13" s="17" t="s">
        <v>56</v>
      </c>
      <c r="D13" s="8" t="s">
        <v>21</v>
      </c>
      <c r="E13" s="15"/>
      <c r="F13" s="15"/>
      <c r="G13" s="15"/>
      <c r="H13" s="15"/>
      <c r="I13" s="15"/>
      <c r="J13" s="15"/>
      <c r="K13" s="15"/>
      <c r="L13" s="15"/>
      <c r="M13" s="53">
        <v>9.4</v>
      </c>
      <c r="N13" s="9">
        <f>SUM(M13*100/$P$10)</f>
        <v>31.333333333333332</v>
      </c>
      <c r="O13" s="13" t="s">
        <v>58</v>
      </c>
      <c r="P13" s="11"/>
      <c r="Q13" s="11"/>
    </row>
    <row r="14" spans="1:17" x14ac:dyDescent="0.2">
      <c r="A14" s="8"/>
      <c r="B14" s="14"/>
      <c r="C14" s="12"/>
      <c r="D14" s="12"/>
      <c r="E14" s="15"/>
      <c r="F14" s="15"/>
      <c r="G14" s="15"/>
      <c r="H14" s="15"/>
      <c r="I14" s="15"/>
      <c r="J14" s="15"/>
      <c r="K14" s="15"/>
      <c r="L14" s="15"/>
      <c r="M14" s="10"/>
      <c r="N14" s="9"/>
      <c r="O14" s="16"/>
      <c r="P14" s="11"/>
      <c r="Q14" s="11"/>
    </row>
    <row r="15" spans="1:17" x14ac:dyDescent="0.2">
      <c r="A15" s="8"/>
      <c r="B15" s="14"/>
      <c r="C15" s="12"/>
      <c r="D15" s="12"/>
      <c r="E15" s="15"/>
      <c r="F15" s="15"/>
      <c r="G15" s="15"/>
      <c r="H15" s="15"/>
      <c r="I15" s="15"/>
      <c r="J15" s="15"/>
      <c r="K15" s="15"/>
      <c r="L15" s="15"/>
      <c r="M15" s="10"/>
      <c r="N15" s="9"/>
      <c r="O15" s="16"/>
      <c r="P15" s="11"/>
      <c r="Q15" s="11"/>
    </row>
    <row r="16" spans="1:17" ht="15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/>
      <c r="O16" s="17"/>
      <c r="P16" s="17"/>
      <c r="Q16" s="17"/>
    </row>
    <row r="17" spans="1:17" ht="15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8"/>
      <c r="N17" s="19"/>
      <c r="O17" s="17"/>
      <c r="P17" s="17"/>
      <c r="Q17" s="17"/>
    </row>
    <row r="18" spans="1:17" ht="15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8"/>
      <c r="N18" s="19"/>
      <c r="O18" s="17"/>
      <c r="P18" s="17"/>
      <c r="Q18" s="17"/>
    </row>
    <row r="19" spans="1:17" ht="1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  <c r="N19" s="19"/>
      <c r="O19" s="17"/>
      <c r="P19" s="17"/>
      <c r="Q19" s="17"/>
    </row>
    <row r="20" spans="1:17" ht="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9"/>
      <c r="O20" s="17"/>
      <c r="P20" s="17"/>
      <c r="Q20" s="17"/>
    </row>
    <row r="21" spans="1:17" ht="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8"/>
      <c r="N21" s="19"/>
      <c r="O21" s="17"/>
      <c r="P21" s="17"/>
      <c r="Q21" s="17"/>
    </row>
    <row r="22" spans="1:17" ht="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8"/>
      <c r="N22" s="19"/>
      <c r="O22" s="17"/>
      <c r="P22" s="17"/>
      <c r="Q22" s="17"/>
    </row>
    <row r="23" spans="1:17" ht="15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9"/>
      <c r="O23" s="17"/>
      <c r="P23" s="17"/>
      <c r="Q23" s="17"/>
    </row>
    <row r="24" spans="1:17" ht="15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8"/>
      <c r="N24" s="19"/>
      <c r="O24" s="17"/>
      <c r="P24" s="17"/>
      <c r="Q24" s="17"/>
    </row>
    <row r="25" spans="1:17" ht="15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9"/>
      <c r="O25" s="17"/>
      <c r="P25" s="17"/>
      <c r="Q25" s="17"/>
    </row>
    <row r="26" spans="1:17" ht="15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9"/>
      <c r="O26" s="17"/>
      <c r="P26" s="17"/>
      <c r="Q26" s="17"/>
    </row>
    <row r="27" spans="1:17" ht="1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8"/>
      <c r="N27" s="19"/>
      <c r="O27" s="17"/>
      <c r="P27" s="17"/>
      <c r="Q27" s="17"/>
    </row>
  </sheetData>
  <mergeCells count="16">
    <mergeCell ref="N1:Q1"/>
    <mergeCell ref="A2:Q2"/>
    <mergeCell ref="A3:Q3"/>
    <mergeCell ref="A4:Q4"/>
    <mergeCell ref="A5:Q5"/>
    <mergeCell ref="A6:Q6"/>
    <mergeCell ref="A7:A8"/>
    <mergeCell ref="B7:B8"/>
    <mergeCell ref="C7:C8"/>
    <mergeCell ref="D7:D8"/>
    <mergeCell ref="E7:J7"/>
    <mergeCell ref="M7:M8"/>
    <mergeCell ref="N7:N8"/>
    <mergeCell ref="O7:O8"/>
    <mergeCell ref="P7:P8"/>
    <mergeCell ref="Q7:Q8"/>
  </mergeCells>
  <conditionalFormatting sqref="N12 O13:O14">
    <cfRule type="expression" dxfId="24" priority="2">
      <formula>NOT(ISERROR(SEARCH("ПРИЗЕР",O13)))</formula>
    </cfRule>
    <cfRule type="expression" dxfId="23" priority="3">
      <formula>NOT(ISERROR(SEARCH("ПОБЕДИТЕЛЬ",O13)))</formula>
    </cfRule>
    <cfRule type="cellIs" dxfId="22" priority="4" operator="equal">
      <formula>"ПРИЗЕР"</formula>
    </cfRule>
  </conditionalFormatting>
  <conditionalFormatting sqref="O15">
    <cfRule type="expression" dxfId="21" priority="17">
      <formula>NOT(ISERROR(SEARCH("ПРИЗЕР",#REF!)))</formula>
    </cfRule>
    <cfRule type="expression" dxfId="20" priority="18">
      <formula>NOT(ISERROR(SEARCH("ПОБЕДИТЕЛЬ",#REF!)))</formula>
    </cfRule>
    <cfRule type="cellIs" dxfId="19" priority="19" operator="equal">
      <formula>"ПРИЗЕР"</formula>
    </cfRule>
  </conditionalFormatting>
  <printOptions gridLines="1"/>
  <pageMargins left="0.315" right="0.315" top="0.748" bottom="0.748" header="0.51200000000000001" footer="0.51200000000000001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opLeftCell="A7" zoomScaleNormal="100" workbookViewId="0">
      <selection activeCell="H26" sqref="H26"/>
    </sheetView>
  </sheetViews>
  <sheetFormatPr defaultColWidth="9" defaultRowHeight="12.75" x14ac:dyDescent="0.2"/>
  <cols>
    <col min="1" max="1" width="3.7109375" customWidth="1"/>
    <col min="2" max="2" width="19.5703125" customWidth="1"/>
    <col min="3" max="3" width="17.42578125" customWidth="1"/>
    <col min="4" max="4" width="29.85546875" customWidth="1"/>
    <col min="5" max="5" width="5" customWidth="1"/>
    <col min="6" max="6" width="6.140625" customWidth="1"/>
    <col min="7" max="7" width="6.5703125" customWidth="1"/>
    <col min="8" max="8" width="6.85546875" customWidth="1"/>
    <col min="9" max="9" width="7" customWidth="1"/>
    <col min="10" max="10" width="6" customWidth="1"/>
    <col min="11" max="11" width="6.140625" customWidth="1"/>
    <col min="12" max="12" width="6.5703125" customWidth="1"/>
    <col min="13" max="13" width="6.140625" customWidth="1"/>
    <col min="14" max="14" width="7.28515625" customWidth="1"/>
    <col min="15" max="15" width="10.5703125" customWidth="1"/>
    <col min="16" max="16" width="7.28515625" customWidth="1"/>
    <col min="17" max="17" width="7" customWidth="1"/>
  </cols>
  <sheetData>
    <row r="1" spans="1:17" ht="4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5" t="s">
        <v>0</v>
      </c>
      <c r="O1" s="65"/>
      <c r="P1" s="65"/>
      <c r="Q1" s="65"/>
    </row>
    <row r="2" spans="1:17" ht="64.150000000000006" customHeight="1" x14ac:dyDescent="0.2">
      <c r="A2" s="66" t="s">
        <v>61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51" customHeight="1" x14ac:dyDescent="0.2">
      <c r="A3" s="66" t="s">
        <v>60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ht="30.6" customHeight="1" x14ac:dyDescent="0.2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17" x14ac:dyDescent="0.2">
      <c r="A5" s="67" t="s">
        <v>59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ht="35.450000000000003" customHeight="1" x14ac:dyDescent="0.2">
      <c r="A6" s="56" t="s">
        <v>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2.75" customHeight="1" x14ac:dyDescent="0.2">
      <c r="A7" s="57" t="s">
        <v>3</v>
      </c>
      <c r="B7" s="58" t="s">
        <v>4</v>
      </c>
      <c r="C7" s="59" t="s">
        <v>5</v>
      </c>
      <c r="D7" s="60" t="s">
        <v>6</v>
      </c>
      <c r="E7" s="61" t="s">
        <v>7</v>
      </c>
      <c r="F7" s="61"/>
      <c r="G7" s="61"/>
      <c r="H7" s="61"/>
      <c r="I7" s="61"/>
      <c r="J7" s="61"/>
      <c r="K7" s="4"/>
      <c r="L7" s="4"/>
      <c r="M7" s="62" t="s">
        <v>8</v>
      </c>
      <c r="N7" s="63" t="s">
        <v>9</v>
      </c>
      <c r="O7" s="62" t="s">
        <v>10</v>
      </c>
      <c r="P7" s="64" t="s">
        <v>11</v>
      </c>
      <c r="Q7" s="64" t="s">
        <v>12</v>
      </c>
    </row>
    <row r="8" spans="1:17" ht="102" customHeight="1" x14ac:dyDescent="0.2">
      <c r="A8" s="57"/>
      <c r="B8" s="58"/>
      <c r="C8" s="59"/>
      <c r="D8" s="60"/>
      <c r="E8" s="3" t="s">
        <v>13</v>
      </c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  <c r="K8" s="3" t="s">
        <v>19</v>
      </c>
      <c r="L8" s="3" t="s">
        <v>20</v>
      </c>
      <c r="M8" s="62"/>
      <c r="N8" s="63"/>
      <c r="O8" s="62"/>
      <c r="P8" s="64"/>
      <c r="Q8" s="64"/>
    </row>
    <row r="9" spans="1:17" x14ac:dyDescent="0.2">
      <c r="A9" s="2"/>
      <c r="B9" s="5"/>
      <c r="C9" s="2"/>
      <c r="D9" s="5"/>
      <c r="E9" s="5"/>
      <c r="F9" s="5"/>
      <c r="G9" s="5"/>
      <c r="H9" s="5"/>
      <c r="I9" s="5"/>
      <c r="J9" s="5"/>
      <c r="K9" s="5"/>
      <c r="L9" s="5"/>
      <c r="M9" s="2"/>
      <c r="N9" s="6"/>
      <c r="O9" s="2"/>
      <c r="P9" s="5"/>
      <c r="Q9" s="5"/>
    </row>
    <row r="10" spans="1:17" x14ac:dyDescent="0.2">
      <c r="A10" s="2"/>
      <c r="B10" s="5"/>
      <c r="C10" s="2"/>
      <c r="D10" s="5"/>
      <c r="E10" s="5"/>
      <c r="F10" s="5"/>
      <c r="G10" s="5"/>
      <c r="H10" s="5"/>
      <c r="I10" s="5"/>
      <c r="J10" s="5"/>
      <c r="K10" s="5"/>
      <c r="L10" s="5"/>
      <c r="M10" s="2"/>
      <c r="N10" s="6"/>
      <c r="O10" s="2"/>
      <c r="P10" s="7">
        <v>33</v>
      </c>
      <c r="Q10" s="7">
        <v>7</v>
      </c>
    </row>
    <row r="11" spans="1:17" ht="39" customHeight="1" x14ac:dyDescent="0.2">
      <c r="A11" s="8">
        <v>1</v>
      </c>
      <c r="B11" s="83" t="s">
        <v>62</v>
      </c>
      <c r="C11" s="84" t="s">
        <v>63</v>
      </c>
      <c r="D11" s="8" t="s">
        <v>21</v>
      </c>
      <c r="E11" s="9"/>
      <c r="F11" s="9"/>
      <c r="G11" s="9"/>
      <c r="H11" s="9"/>
      <c r="I11" s="10"/>
      <c r="J11" s="10"/>
      <c r="K11" s="10"/>
      <c r="L11" s="10"/>
      <c r="M11" s="53">
        <v>15.8</v>
      </c>
      <c r="N11" s="9">
        <f t="shared" ref="N11:N17" si="0">SUM(M11*100/$P$10)</f>
        <v>47.878787878787875</v>
      </c>
      <c r="O11" s="8" t="s">
        <v>76</v>
      </c>
      <c r="P11" s="11"/>
      <c r="Q11" s="11"/>
    </row>
    <row r="12" spans="1:17" ht="25.5" x14ac:dyDescent="0.2">
      <c r="A12" s="8">
        <v>2</v>
      </c>
      <c r="B12" s="83" t="s">
        <v>64</v>
      </c>
      <c r="C12" s="84" t="s">
        <v>65</v>
      </c>
      <c r="D12" s="8" t="s">
        <v>21</v>
      </c>
      <c r="E12" s="9"/>
      <c r="F12" s="9"/>
      <c r="G12" s="9"/>
      <c r="H12" s="9"/>
      <c r="I12" s="9"/>
      <c r="J12" s="9"/>
      <c r="K12" s="9"/>
      <c r="L12" s="10"/>
      <c r="M12" s="53">
        <v>13.5</v>
      </c>
      <c r="N12" s="9">
        <f t="shared" si="0"/>
        <v>40.909090909090907</v>
      </c>
      <c r="O12" s="8" t="s">
        <v>76</v>
      </c>
      <c r="P12" s="9"/>
      <c r="Q12" s="8"/>
    </row>
    <row r="13" spans="1:17" ht="25.5" x14ac:dyDescent="0.2">
      <c r="A13" s="8">
        <v>3</v>
      </c>
      <c r="B13" s="83" t="s">
        <v>66</v>
      </c>
      <c r="C13" s="84" t="s">
        <v>67</v>
      </c>
      <c r="D13" s="8" t="s">
        <v>21</v>
      </c>
      <c r="E13" s="9"/>
      <c r="F13" s="9"/>
      <c r="G13" s="9"/>
      <c r="H13" s="9"/>
      <c r="I13" s="9"/>
      <c r="J13" s="9"/>
      <c r="K13" s="9"/>
      <c r="L13" s="10"/>
      <c r="M13" s="53">
        <v>11.5</v>
      </c>
      <c r="N13" s="9">
        <f t="shared" si="0"/>
        <v>34.848484848484851</v>
      </c>
      <c r="O13" s="8" t="s">
        <v>76</v>
      </c>
      <c r="P13" s="9"/>
      <c r="Q13" s="8"/>
    </row>
    <row r="14" spans="1:17" ht="25.5" x14ac:dyDescent="0.2">
      <c r="A14" s="8">
        <v>4</v>
      </c>
      <c r="B14" s="83" t="s">
        <v>68</v>
      </c>
      <c r="C14" s="84" t="s">
        <v>69</v>
      </c>
      <c r="D14" s="8" t="s">
        <v>21</v>
      </c>
      <c r="E14" s="9"/>
      <c r="F14" s="9"/>
      <c r="G14" s="9"/>
      <c r="H14" s="9"/>
      <c r="I14" s="9"/>
      <c r="J14" s="9"/>
      <c r="K14" s="9"/>
      <c r="L14" s="10"/>
      <c r="M14" s="53">
        <v>10.9</v>
      </c>
      <c r="N14" s="9">
        <f t="shared" si="0"/>
        <v>33.030303030303031</v>
      </c>
      <c r="O14" s="8" t="s">
        <v>76</v>
      </c>
      <c r="P14" s="9"/>
      <c r="Q14" s="8"/>
    </row>
    <row r="15" spans="1:17" ht="25.5" x14ac:dyDescent="0.2">
      <c r="A15" s="8">
        <v>5</v>
      </c>
      <c r="B15" s="83" t="s">
        <v>70</v>
      </c>
      <c r="C15" s="84" t="s">
        <v>71</v>
      </c>
      <c r="D15" s="8" t="s">
        <v>21</v>
      </c>
      <c r="E15" s="9"/>
      <c r="F15" s="9"/>
      <c r="G15" s="9"/>
      <c r="H15" s="9"/>
      <c r="I15" s="9"/>
      <c r="J15" s="9"/>
      <c r="K15" s="9"/>
      <c r="L15" s="10"/>
      <c r="M15" s="53">
        <v>10.9</v>
      </c>
      <c r="N15" s="9">
        <f t="shared" si="0"/>
        <v>33.030303030303031</v>
      </c>
      <c r="O15" s="8" t="s">
        <v>76</v>
      </c>
      <c r="P15" s="9"/>
      <c r="Q15" s="8"/>
    </row>
    <row r="16" spans="1:17" ht="25.5" x14ac:dyDescent="0.2">
      <c r="A16" s="8">
        <v>6</v>
      </c>
      <c r="B16" s="83" t="s">
        <v>72</v>
      </c>
      <c r="C16" s="84" t="s">
        <v>73</v>
      </c>
      <c r="D16" s="8" t="s">
        <v>21</v>
      </c>
      <c r="E16" s="9"/>
      <c r="F16" s="9"/>
      <c r="G16" s="9"/>
      <c r="H16" s="9"/>
      <c r="I16" s="9"/>
      <c r="J16" s="9"/>
      <c r="K16" s="9"/>
      <c r="L16" s="10"/>
      <c r="M16" s="53">
        <v>10</v>
      </c>
      <c r="N16" s="9">
        <f t="shared" si="0"/>
        <v>30.303030303030305</v>
      </c>
      <c r="O16" s="8" t="s">
        <v>76</v>
      </c>
      <c r="P16" s="9"/>
      <c r="Q16" s="8"/>
    </row>
    <row r="17" spans="1:17" ht="25.5" x14ac:dyDescent="0.2">
      <c r="A17" s="8">
        <v>7</v>
      </c>
      <c r="B17" s="85" t="s">
        <v>74</v>
      </c>
      <c r="C17" s="84" t="s">
        <v>75</v>
      </c>
      <c r="D17" s="8" t="s">
        <v>21</v>
      </c>
      <c r="E17" s="9"/>
      <c r="F17" s="9"/>
      <c r="G17" s="9"/>
      <c r="H17" s="9"/>
      <c r="I17" s="9"/>
      <c r="J17" s="9"/>
      <c r="K17" s="9"/>
      <c r="L17" s="10"/>
      <c r="M17" s="10">
        <v>7.7</v>
      </c>
      <c r="N17" s="9">
        <f t="shared" si="0"/>
        <v>23.333333333333332</v>
      </c>
      <c r="O17" s="8" t="s">
        <v>76</v>
      </c>
      <c r="P17" s="9"/>
      <c r="Q17" s="8"/>
    </row>
    <row r="18" spans="1:17" x14ac:dyDescent="0.2">
      <c r="A18" s="8"/>
      <c r="B18" s="14"/>
      <c r="C18" s="12"/>
      <c r="D18" s="12"/>
      <c r="E18" s="15"/>
      <c r="F18" s="15"/>
      <c r="G18" s="15"/>
      <c r="H18" s="15"/>
      <c r="I18" s="15"/>
      <c r="J18" s="15"/>
      <c r="K18" s="15"/>
      <c r="L18" s="15"/>
      <c r="M18" s="53"/>
      <c r="N18" s="9"/>
      <c r="O18" s="16"/>
      <c r="P18" s="11"/>
      <c r="Q18" s="11"/>
    </row>
    <row r="19" spans="1:17" x14ac:dyDescent="0.2">
      <c r="A19" s="8"/>
      <c r="B19" s="14"/>
      <c r="C19" s="12"/>
      <c r="D19" s="12"/>
      <c r="E19" s="15"/>
      <c r="F19" s="15"/>
      <c r="G19" s="15"/>
      <c r="H19" s="15"/>
      <c r="I19" s="15"/>
      <c r="J19" s="15"/>
      <c r="K19" s="15"/>
      <c r="L19" s="15"/>
      <c r="M19" s="10"/>
      <c r="N19" s="9"/>
      <c r="O19" s="16"/>
      <c r="P19" s="11"/>
      <c r="Q19" s="11"/>
    </row>
    <row r="20" spans="1:17" ht="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9"/>
      <c r="O20" s="17"/>
      <c r="P20" s="17"/>
      <c r="Q20" s="17"/>
    </row>
    <row r="21" spans="1:17" ht="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8"/>
      <c r="N21" s="19"/>
      <c r="O21" s="17"/>
      <c r="P21" s="17"/>
      <c r="Q21" s="17"/>
    </row>
    <row r="22" spans="1:17" ht="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8"/>
      <c r="N22" s="19"/>
      <c r="O22" s="17"/>
      <c r="P22" s="17"/>
      <c r="Q22" s="17"/>
    </row>
    <row r="23" spans="1:17" ht="15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9"/>
      <c r="O23" s="17"/>
      <c r="P23" s="17"/>
      <c r="Q23" s="17"/>
    </row>
  </sheetData>
  <mergeCells count="16">
    <mergeCell ref="N1:Q1"/>
    <mergeCell ref="A2:Q2"/>
    <mergeCell ref="A3:Q3"/>
    <mergeCell ref="A4:Q4"/>
    <mergeCell ref="A5:Q5"/>
    <mergeCell ref="A6:Q6"/>
    <mergeCell ref="A7:A8"/>
    <mergeCell ref="B7:B8"/>
    <mergeCell ref="C7:C8"/>
    <mergeCell ref="D7:D8"/>
    <mergeCell ref="E7:J7"/>
    <mergeCell ref="M7:M8"/>
    <mergeCell ref="N7:N8"/>
    <mergeCell ref="O7:O8"/>
    <mergeCell ref="P7:P8"/>
    <mergeCell ref="Q7:Q8"/>
  </mergeCells>
  <conditionalFormatting sqref="O13:O15 N12">
    <cfRule type="expression" dxfId="18" priority="2">
      <formula>NOT(ISERROR(SEARCH("ПРИЗЕР",O13)))</formula>
    </cfRule>
    <cfRule type="expression" dxfId="17" priority="3">
      <formula>NOT(ISERROR(SEARCH("ПОБЕДИТЕЛЬ",O13)))</formula>
    </cfRule>
    <cfRule type="cellIs" dxfId="16" priority="4" operator="equal">
      <formula>"ПРИЗЕР"</formula>
    </cfRule>
  </conditionalFormatting>
  <printOptions gridLines="1"/>
  <pageMargins left="0.315" right="0.315" top="0.748" bottom="0.748" header="0.51200000000000001" footer="0.51200000000000001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zoomScale="85" zoomScaleNormal="85" workbookViewId="0">
      <selection activeCell="I16" sqref="I16"/>
    </sheetView>
  </sheetViews>
  <sheetFormatPr defaultColWidth="9" defaultRowHeight="12.75" x14ac:dyDescent="0.2"/>
  <cols>
    <col min="1" max="1" width="3.85546875" customWidth="1"/>
    <col min="2" max="2" width="33.5703125" customWidth="1"/>
    <col min="3" max="3" width="17.28515625" customWidth="1"/>
    <col min="4" max="4" width="29.85546875" customWidth="1"/>
    <col min="5" max="5" width="6.7109375" customWidth="1"/>
    <col min="6" max="6" width="6" customWidth="1"/>
    <col min="7" max="7" width="6.42578125" customWidth="1"/>
    <col min="8" max="8" width="5.7109375" customWidth="1"/>
    <col min="9" max="10" width="5.85546875" customWidth="1"/>
    <col min="11" max="11" width="6.42578125" customWidth="1"/>
    <col min="12" max="12" width="5.7109375" customWidth="1"/>
    <col min="13" max="13" width="5.85546875" customWidth="1"/>
    <col min="14" max="14" width="7.85546875" customWidth="1"/>
    <col min="15" max="15" width="6.5703125" customWidth="1"/>
    <col min="16" max="16" width="10" customWidth="1"/>
    <col min="17" max="17" width="7.42578125" customWidth="1"/>
  </cols>
  <sheetData>
    <row r="1" spans="1:18" ht="24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5" t="s">
        <v>0</v>
      </c>
      <c r="P1" s="65"/>
      <c r="Q1" s="65"/>
      <c r="R1" s="65"/>
    </row>
    <row r="2" spans="1:18" ht="64.150000000000006" customHeight="1" x14ac:dyDescent="0.2">
      <c r="A2" s="66" t="s">
        <v>78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51" customHeight="1" x14ac:dyDescent="0.2">
      <c r="A3" s="66" t="s">
        <v>79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30.6" customHeight="1" x14ac:dyDescent="0.2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</row>
    <row r="5" spans="1:18" x14ac:dyDescent="0.2">
      <c r="A5" s="68" t="s">
        <v>77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</row>
    <row r="6" spans="1:18" ht="35.450000000000003" customHeight="1" x14ac:dyDescent="0.2">
      <c r="A6" s="56" t="s">
        <v>22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</row>
    <row r="7" spans="1:18" ht="12.75" customHeight="1" x14ac:dyDescent="0.2">
      <c r="A7" s="57" t="s">
        <v>3</v>
      </c>
      <c r="B7" s="58" t="s">
        <v>4</v>
      </c>
      <c r="C7" s="59" t="s">
        <v>5</v>
      </c>
      <c r="D7" s="60" t="s">
        <v>6</v>
      </c>
      <c r="E7" s="61" t="s">
        <v>7</v>
      </c>
      <c r="F7" s="61"/>
      <c r="G7" s="61"/>
      <c r="H7" s="61"/>
      <c r="I7" s="61"/>
      <c r="J7" s="61"/>
      <c r="K7" s="4"/>
      <c r="L7" s="4"/>
      <c r="M7" s="4"/>
      <c r="N7" s="62" t="s">
        <v>8</v>
      </c>
      <c r="O7" s="63" t="s">
        <v>9</v>
      </c>
      <c r="P7" s="62" t="s">
        <v>10</v>
      </c>
      <c r="Q7" s="64" t="s">
        <v>11</v>
      </c>
      <c r="R7" s="64" t="s">
        <v>12</v>
      </c>
    </row>
    <row r="8" spans="1:18" ht="102" customHeight="1" x14ac:dyDescent="0.2">
      <c r="A8" s="57"/>
      <c r="B8" s="58"/>
      <c r="C8" s="59"/>
      <c r="D8" s="60"/>
      <c r="E8" s="3" t="s">
        <v>13</v>
      </c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  <c r="K8" s="3" t="s">
        <v>19</v>
      </c>
      <c r="L8" s="3" t="s">
        <v>20</v>
      </c>
      <c r="M8" s="3" t="s">
        <v>23</v>
      </c>
      <c r="N8" s="62"/>
      <c r="O8" s="63"/>
      <c r="P8" s="62"/>
      <c r="Q8" s="64"/>
      <c r="R8" s="64"/>
    </row>
    <row r="9" spans="1:18" x14ac:dyDescent="0.2">
      <c r="A9" s="2"/>
      <c r="B9" s="5"/>
      <c r="C9" s="2"/>
      <c r="D9" s="5"/>
      <c r="E9" s="5"/>
      <c r="F9" s="5"/>
      <c r="G9" s="5"/>
      <c r="H9" s="5"/>
      <c r="I9" s="5"/>
      <c r="J9" s="5"/>
      <c r="K9" s="5"/>
      <c r="L9" s="5"/>
      <c r="M9" s="5"/>
      <c r="N9" s="2"/>
      <c r="O9" s="6"/>
      <c r="P9" s="2"/>
      <c r="Q9" s="5"/>
      <c r="R9" s="5"/>
    </row>
    <row r="10" spans="1:18" x14ac:dyDescent="0.2">
      <c r="A10" s="2"/>
      <c r="B10" s="5"/>
      <c r="C10" s="2"/>
      <c r="D10" s="5"/>
      <c r="E10" s="5"/>
      <c r="F10" s="5"/>
      <c r="G10" s="5"/>
      <c r="H10" s="5"/>
      <c r="I10" s="5"/>
      <c r="J10" s="5"/>
      <c r="K10" s="5"/>
      <c r="L10" s="5"/>
      <c r="M10" s="5"/>
      <c r="N10" s="2"/>
      <c r="O10" s="6"/>
      <c r="P10" s="2"/>
      <c r="Q10" s="7">
        <v>56</v>
      </c>
      <c r="R10" s="7">
        <v>7</v>
      </c>
    </row>
    <row r="11" spans="1:18" ht="15" x14ac:dyDescent="0.25">
      <c r="A11" s="8">
        <v>1</v>
      </c>
      <c r="B11" s="83" t="s">
        <v>80</v>
      </c>
      <c r="C11" s="84" t="s">
        <v>81</v>
      </c>
      <c r="D11" s="12" t="s">
        <v>21</v>
      </c>
      <c r="E11" s="9"/>
      <c r="F11" s="9"/>
      <c r="G11" s="9"/>
      <c r="H11" s="9"/>
      <c r="I11" s="10"/>
      <c r="J11" s="10"/>
      <c r="K11" s="10"/>
      <c r="L11" s="10"/>
      <c r="M11" s="10"/>
      <c r="N11" s="20">
        <v>25.6</v>
      </c>
      <c r="O11" s="86">
        <f t="shared" ref="O11:O17" si="0">SUM(N11*100/$Q$10)</f>
        <v>45.714285714285715</v>
      </c>
      <c r="P11" s="55" t="s">
        <v>94</v>
      </c>
      <c r="Q11" s="11"/>
      <c r="R11" s="11"/>
    </row>
    <row r="12" spans="1:18" ht="15" x14ac:dyDescent="0.25">
      <c r="A12" s="8">
        <v>2</v>
      </c>
      <c r="B12" s="84" t="s">
        <v>83</v>
      </c>
      <c r="C12" s="84" t="s">
        <v>82</v>
      </c>
      <c r="D12" s="12" t="s">
        <v>21</v>
      </c>
      <c r="E12" s="9"/>
      <c r="F12" s="9"/>
      <c r="G12" s="9"/>
      <c r="H12" s="9"/>
      <c r="I12" s="9"/>
      <c r="J12" s="9"/>
      <c r="K12" s="9"/>
      <c r="L12" s="9"/>
      <c r="M12" s="9"/>
      <c r="N12" s="21">
        <v>23.6</v>
      </c>
      <c r="O12" s="86">
        <f t="shared" si="0"/>
        <v>42.142857142857146</v>
      </c>
      <c r="P12" s="55" t="s">
        <v>94</v>
      </c>
      <c r="Q12" s="9"/>
      <c r="R12" s="8"/>
    </row>
    <row r="13" spans="1:18" ht="15" x14ac:dyDescent="0.25">
      <c r="A13" s="8">
        <v>3</v>
      </c>
      <c r="B13" s="84" t="s">
        <v>84</v>
      </c>
      <c r="C13" s="84" t="s">
        <v>85</v>
      </c>
      <c r="D13" s="12" t="s">
        <v>21</v>
      </c>
      <c r="E13" s="9"/>
      <c r="F13" s="9"/>
      <c r="G13" s="9"/>
      <c r="H13" s="9"/>
      <c r="I13" s="9"/>
      <c r="J13" s="9"/>
      <c r="K13" s="9"/>
      <c r="L13" s="9"/>
      <c r="M13" s="9"/>
      <c r="N13" s="20">
        <v>21.6</v>
      </c>
      <c r="O13" s="86">
        <f t="shared" si="0"/>
        <v>38.571428571428569</v>
      </c>
      <c r="P13" s="55" t="s">
        <v>94</v>
      </c>
      <c r="Q13" s="8"/>
      <c r="R13" s="8"/>
    </row>
    <row r="14" spans="1:18" ht="15" x14ac:dyDescent="0.25">
      <c r="A14" s="8">
        <v>4</v>
      </c>
      <c r="B14" s="84" t="s">
        <v>86</v>
      </c>
      <c r="C14" s="84" t="s">
        <v>87</v>
      </c>
      <c r="D14" s="12" t="s">
        <v>21</v>
      </c>
      <c r="E14" s="9"/>
      <c r="F14" s="9"/>
      <c r="G14" s="9"/>
      <c r="H14" s="9"/>
      <c r="I14" s="9"/>
      <c r="J14" s="9"/>
      <c r="K14" s="9"/>
      <c r="L14" s="9"/>
      <c r="M14" s="9"/>
      <c r="N14" s="12">
        <v>20.3</v>
      </c>
      <c r="O14" s="86">
        <f t="shared" si="0"/>
        <v>36.25</v>
      </c>
      <c r="P14" s="55" t="s">
        <v>94</v>
      </c>
      <c r="Q14" s="11"/>
      <c r="R14" s="11"/>
    </row>
    <row r="15" spans="1:18" ht="15" x14ac:dyDescent="0.25">
      <c r="A15" s="8">
        <v>5</v>
      </c>
      <c r="B15" s="84" t="s">
        <v>88</v>
      </c>
      <c r="C15" s="84" t="s">
        <v>89</v>
      </c>
      <c r="D15" s="12" t="s">
        <v>21</v>
      </c>
      <c r="E15" s="9"/>
      <c r="F15" s="9"/>
      <c r="G15" s="9"/>
      <c r="H15" s="9"/>
      <c r="I15" s="9"/>
      <c r="J15" s="9"/>
      <c r="K15" s="9"/>
      <c r="L15" s="9"/>
      <c r="M15" s="9"/>
      <c r="N15" s="12">
        <v>16.600000000000001</v>
      </c>
      <c r="O15" s="86">
        <f t="shared" si="0"/>
        <v>29.642857142857146</v>
      </c>
      <c r="P15" s="55" t="s">
        <v>94</v>
      </c>
      <c r="Q15" s="11"/>
      <c r="R15" s="11"/>
    </row>
    <row r="16" spans="1:18" ht="15" x14ac:dyDescent="0.25">
      <c r="A16" s="8">
        <v>6</v>
      </c>
      <c r="B16" s="84" t="s">
        <v>90</v>
      </c>
      <c r="C16" s="84" t="s">
        <v>91</v>
      </c>
      <c r="D16" s="12" t="s">
        <v>21</v>
      </c>
      <c r="E16" s="9"/>
      <c r="F16" s="9"/>
      <c r="G16" s="9"/>
      <c r="H16" s="9"/>
      <c r="I16" s="9"/>
      <c r="J16" s="9"/>
      <c r="K16" s="9"/>
      <c r="L16" s="9"/>
      <c r="M16" s="9"/>
      <c r="N16" s="12">
        <v>13.5</v>
      </c>
      <c r="O16" s="86">
        <f t="shared" si="0"/>
        <v>24.107142857142858</v>
      </c>
      <c r="P16" s="55" t="s">
        <v>94</v>
      </c>
      <c r="Q16" s="11"/>
      <c r="R16" s="11"/>
    </row>
    <row r="17" spans="1:18" ht="15" x14ac:dyDescent="0.25">
      <c r="A17" s="8">
        <v>7</v>
      </c>
      <c r="B17" s="84" t="s">
        <v>92</v>
      </c>
      <c r="C17" s="84" t="s">
        <v>93</v>
      </c>
      <c r="D17" s="12" t="s">
        <v>21</v>
      </c>
      <c r="E17" s="9"/>
      <c r="F17" s="9"/>
      <c r="G17" s="9"/>
      <c r="H17" s="9"/>
      <c r="I17" s="9"/>
      <c r="J17" s="9"/>
      <c r="K17" s="9"/>
      <c r="L17" s="9"/>
      <c r="M17" s="9"/>
      <c r="N17" s="12">
        <v>11.8</v>
      </c>
      <c r="O17" s="87">
        <f t="shared" si="0"/>
        <v>21.071428571428573</v>
      </c>
      <c r="P17" s="55" t="s">
        <v>94</v>
      </c>
      <c r="Q17" s="11"/>
      <c r="R17" s="11"/>
    </row>
    <row r="18" spans="1:18" x14ac:dyDescent="0.2">
      <c r="A18" s="8"/>
      <c r="B18" s="8"/>
      <c r="C18" s="8"/>
      <c r="D18" s="12"/>
      <c r="E18" s="9"/>
      <c r="F18" s="9"/>
      <c r="G18" s="9"/>
      <c r="H18" s="9"/>
      <c r="I18" s="9"/>
      <c r="J18" s="9"/>
      <c r="K18" s="9"/>
      <c r="L18" s="9"/>
      <c r="M18" s="9"/>
      <c r="N18" s="10"/>
      <c r="O18" s="9"/>
      <c r="P18" s="8"/>
      <c r="Q18" s="11"/>
      <c r="R18" s="11"/>
    </row>
    <row r="19" spans="1:18" x14ac:dyDescent="0.2">
      <c r="A19" s="8"/>
      <c r="B19" s="8"/>
      <c r="C19" s="12"/>
      <c r="D19" s="12"/>
      <c r="E19" s="9"/>
      <c r="F19" s="9"/>
      <c r="G19" s="9"/>
      <c r="H19" s="9"/>
      <c r="I19" s="9"/>
      <c r="J19" s="9"/>
      <c r="K19" s="9"/>
      <c r="L19" s="9"/>
      <c r="M19" s="9"/>
      <c r="N19" s="10"/>
      <c r="O19" s="9"/>
      <c r="P19" s="8"/>
      <c r="Q19" s="11"/>
      <c r="R19" s="11"/>
    </row>
    <row r="20" spans="1:18" ht="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8"/>
      <c r="O20" s="19"/>
      <c r="P20" s="17"/>
      <c r="Q20" s="17"/>
      <c r="R20" s="17"/>
    </row>
    <row r="21" spans="1:18" ht="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8"/>
      <c r="O21" s="19"/>
      <c r="P21" s="17"/>
      <c r="Q21" s="17"/>
      <c r="R21" s="17"/>
    </row>
    <row r="22" spans="1:18" ht="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8"/>
      <c r="O22" s="19"/>
      <c r="P22" s="17"/>
      <c r="Q22" s="17"/>
      <c r="R22" s="17"/>
    </row>
    <row r="23" spans="1:18" ht="15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8"/>
      <c r="O23" s="19"/>
      <c r="P23" s="17"/>
      <c r="Q23" s="17"/>
      <c r="R23" s="17"/>
    </row>
    <row r="24" spans="1:18" ht="15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8"/>
      <c r="O24" s="19"/>
      <c r="P24" s="17"/>
      <c r="Q24" s="17"/>
      <c r="R24" s="17"/>
    </row>
    <row r="25" spans="1:18" ht="15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8"/>
      <c r="O25" s="19"/>
      <c r="P25" s="17"/>
      <c r="Q25" s="17"/>
      <c r="R25" s="17"/>
    </row>
    <row r="26" spans="1:18" ht="15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8"/>
      <c r="O26" s="19"/>
      <c r="P26" s="17"/>
      <c r="Q26" s="17"/>
      <c r="R26" s="17"/>
    </row>
    <row r="27" spans="1:18" ht="1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8"/>
      <c r="O27" s="19"/>
      <c r="P27" s="17"/>
      <c r="Q27" s="17"/>
      <c r="R27" s="17"/>
    </row>
  </sheetData>
  <mergeCells count="16">
    <mergeCell ref="O1:R1"/>
    <mergeCell ref="A2:R2"/>
    <mergeCell ref="A3:R3"/>
    <mergeCell ref="A4:R4"/>
    <mergeCell ref="A5:R5"/>
    <mergeCell ref="A6:R6"/>
    <mergeCell ref="A7:A8"/>
    <mergeCell ref="B7:B8"/>
    <mergeCell ref="C7:C8"/>
    <mergeCell ref="D7:D8"/>
    <mergeCell ref="E7:J7"/>
    <mergeCell ref="N7:N8"/>
    <mergeCell ref="O7:O8"/>
    <mergeCell ref="P7:P8"/>
    <mergeCell ref="Q7:Q8"/>
    <mergeCell ref="R7:R8"/>
  </mergeCells>
  <conditionalFormatting sqref="P13:P19">
    <cfRule type="expression" dxfId="15" priority="2">
      <formula>NOT(ISERROR(SEARCH("ПРИЗЕР",P13)))</formula>
    </cfRule>
    <cfRule type="expression" dxfId="14" priority="3">
      <formula>NOT(ISERROR(SEARCH("ПОБЕДИТЕЛЬ",P13)))</formula>
    </cfRule>
    <cfRule type="cellIs" dxfId="13" priority="4" operator="equal">
      <formula>"ПРИЗЕР"</formula>
    </cfRule>
  </conditionalFormatting>
  <conditionalFormatting sqref="P11:P17">
    <cfRule type="cellIs" dxfId="12" priority="7" operator="equal">
      <formula>"ПРИЗЕР"</formula>
    </cfRule>
  </conditionalFormatting>
  <conditionalFormatting sqref="P12">
    <cfRule type="expression" dxfId="11" priority="8">
      <formula>NOT(ISERROR(SEARCH("ПРИЗЕР",P12)))</formula>
    </cfRule>
    <cfRule type="expression" dxfId="10" priority="9">
      <formula>NOT(ISERROR(SEARCH("ПОБЕДИТЕЛЬ",P12)))</formula>
    </cfRule>
    <cfRule type="cellIs" dxfId="9" priority="10" operator="equal">
      <formula>"ПРИЗЕР"</formula>
    </cfRule>
  </conditionalFormatting>
  <conditionalFormatting sqref="P13">
    <cfRule type="expression" dxfId="8" priority="11">
      <formula>NOT(ISERROR(SEARCH("ПРИЗЕР",P13)))</formula>
    </cfRule>
    <cfRule type="expression" dxfId="7" priority="12">
      <formula>NOT(ISERROR(SEARCH("ПОБЕДИТЕЛЬ",P13)))</formula>
    </cfRule>
    <cfRule type="cellIs" dxfId="6" priority="13" operator="equal">
      <formula>"ПРИЗЕР"</formula>
    </cfRule>
  </conditionalFormatting>
  <printOptions gridLines="1"/>
  <pageMargins left="0.315" right="0.315" top="0.748" bottom="0.748" header="0.51200000000000001" footer="0.51200000000000001"/>
  <pageSetup paperSize="9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opLeftCell="A4" zoomScale="85" zoomScaleNormal="85" workbookViewId="0">
      <selection activeCell="H25" sqref="H25"/>
    </sheetView>
  </sheetViews>
  <sheetFormatPr defaultColWidth="9" defaultRowHeight="12.75" x14ac:dyDescent="0.2"/>
  <cols>
    <col min="1" max="1" width="4.5703125" customWidth="1"/>
    <col min="2" max="2" width="31.42578125" customWidth="1"/>
    <col min="3" max="3" width="21.140625" customWidth="1"/>
    <col min="4" max="4" width="27.42578125" customWidth="1"/>
    <col min="5" max="5" width="8.140625" customWidth="1"/>
    <col min="6" max="6" width="8" customWidth="1"/>
    <col min="7" max="7" width="7.42578125" customWidth="1"/>
    <col min="8" max="8" width="8" customWidth="1"/>
    <col min="9" max="9" width="7.5703125" customWidth="1"/>
    <col min="10" max="10" width="7.42578125" customWidth="1"/>
    <col min="11" max="11" width="8" customWidth="1"/>
    <col min="12" max="12" width="7.5703125" customWidth="1"/>
    <col min="13" max="13" width="7.42578125" customWidth="1"/>
    <col min="14" max="14" width="7.28515625" customWidth="1"/>
    <col min="15" max="15" width="7.140625" customWidth="1"/>
    <col min="16" max="17" width="10" customWidth="1"/>
    <col min="18" max="18" width="7.42578125" customWidth="1"/>
  </cols>
  <sheetData>
    <row r="1" spans="1:19" ht="52.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78" t="s">
        <v>0</v>
      </c>
      <c r="Q1" s="78"/>
      <c r="R1" s="78"/>
      <c r="S1" s="78"/>
    </row>
    <row r="2" spans="1:19" ht="64.150000000000006" customHeight="1" x14ac:dyDescent="0.2">
      <c r="A2" s="79" t="s">
        <v>115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51" customHeight="1" x14ac:dyDescent="0.2">
      <c r="A3" s="79" t="s">
        <v>116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</row>
    <row r="4" spans="1:19" ht="30.6" customHeight="1" x14ac:dyDescent="0.2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</row>
    <row r="5" spans="1:19" x14ac:dyDescent="0.2">
      <c r="A5" s="80" t="s">
        <v>117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</row>
    <row r="6" spans="1:19" ht="35.450000000000003" customHeight="1" x14ac:dyDescent="0.2">
      <c r="A6" s="69" t="s">
        <v>24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</row>
    <row r="7" spans="1:19" ht="12.75" customHeight="1" x14ac:dyDescent="0.2">
      <c r="A7" s="70" t="s">
        <v>3</v>
      </c>
      <c r="B7" s="71" t="s">
        <v>4</v>
      </c>
      <c r="C7" s="72" t="s">
        <v>5</v>
      </c>
      <c r="D7" s="73" t="s">
        <v>6</v>
      </c>
      <c r="E7" s="74" t="s">
        <v>7</v>
      </c>
      <c r="F7" s="74"/>
      <c r="G7" s="74"/>
      <c r="H7" s="74"/>
      <c r="I7" s="74"/>
      <c r="J7" s="74"/>
      <c r="K7" s="25"/>
      <c r="L7" s="25"/>
      <c r="M7" s="25"/>
      <c r="N7" s="25"/>
      <c r="O7" s="75" t="s">
        <v>8</v>
      </c>
      <c r="P7" s="76" t="s">
        <v>9</v>
      </c>
      <c r="Q7" s="75" t="s">
        <v>10</v>
      </c>
      <c r="R7" s="77" t="s">
        <v>11</v>
      </c>
      <c r="S7" s="77" t="s">
        <v>12</v>
      </c>
    </row>
    <row r="8" spans="1:19" ht="102" customHeight="1" x14ac:dyDescent="0.2">
      <c r="A8" s="70"/>
      <c r="B8" s="71"/>
      <c r="C8" s="72"/>
      <c r="D8" s="73"/>
      <c r="E8" s="24" t="s">
        <v>13</v>
      </c>
      <c r="F8" s="24" t="s">
        <v>14</v>
      </c>
      <c r="G8" s="24" t="s">
        <v>15</v>
      </c>
      <c r="H8" s="24" t="s">
        <v>16</v>
      </c>
      <c r="I8" s="24" t="s">
        <v>17</v>
      </c>
      <c r="J8" s="24" t="s">
        <v>18</v>
      </c>
      <c r="K8" s="24" t="s">
        <v>19</v>
      </c>
      <c r="L8" s="24" t="s">
        <v>20</v>
      </c>
      <c r="M8" s="24" t="s">
        <v>23</v>
      </c>
      <c r="N8" s="24" t="s">
        <v>25</v>
      </c>
      <c r="O8" s="75"/>
      <c r="P8" s="76"/>
      <c r="Q8" s="75"/>
      <c r="R8" s="77"/>
      <c r="S8" s="77"/>
    </row>
    <row r="9" spans="1:19" x14ac:dyDescent="0.2">
      <c r="A9" s="23"/>
      <c r="B9" s="27"/>
      <c r="C9" s="23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3"/>
      <c r="P9" s="28"/>
      <c r="Q9" s="23"/>
      <c r="R9" s="27"/>
      <c r="S9" s="27"/>
    </row>
    <row r="10" spans="1:19" x14ac:dyDescent="0.2">
      <c r="A10" s="23"/>
      <c r="B10" s="27"/>
      <c r="C10" s="23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3"/>
      <c r="P10" s="28"/>
      <c r="Q10" s="23"/>
      <c r="R10" s="29">
        <v>63</v>
      </c>
      <c r="S10" s="29">
        <v>5</v>
      </c>
    </row>
    <row r="11" spans="1:19" x14ac:dyDescent="0.2">
      <c r="A11" s="30">
        <v>1</v>
      </c>
      <c r="B11" s="31" t="s">
        <v>95</v>
      </c>
      <c r="C11" s="32" t="s">
        <v>96</v>
      </c>
      <c r="D11" s="30" t="s">
        <v>97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2">
        <v>25.3</v>
      </c>
      <c r="P11" s="33">
        <v>40.159999999999997</v>
      </c>
      <c r="Q11" s="30" t="s">
        <v>110</v>
      </c>
      <c r="R11" s="34"/>
      <c r="S11" s="34"/>
    </row>
    <row r="12" spans="1:19" x14ac:dyDescent="0.2">
      <c r="A12" s="30">
        <v>2</v>
      </c>
      <c r="B12" s="31" t="s">
        <v>98</v>
      </c>
      <c r="C12" s="32" t="s">
        <v>99</v>
      </c>
      <c r="D12" s="35" t="s">
        <v>100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2">
        <v>23.6</v>
      </c>
      <c r="P12" s="33">
        <v>37.460320000000003</v>
      </c>
      <c r="Q12" s="30" t="s">
        <v>111</v>
      </c>
      <c r="R12" s="36"/>
      <c r="S12" s="37"/>
    </row>
    <row r="13" spans="1:19" x14ac:dyDescent="0.2">
      <c r="A13" s="30">
        <v>3</v>
      </c>
      <c r="B13" s="31" t="s">
        <v>101</v>
      </c>
      <c r="C13" s="32" t="s">
        <v>102</v>
      </c>
      <c r="D13" s="35" t="s">
        <v>103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2">
        <v>16.5</v>
      </c>
      <c r="P13" s="33">
        <v>26.19</v>
      </c>
      <c r="Q13" s="30" t="s">
        <v>112</v>
      </c>
      <c r="R13" s="37"/>
      <c r="S13" s="37"/>
    </row>
    <row r="14" spans="1:19" x14ac:dyDescent="0.2">
      <c r="A14" s="30">
        <v>4</v>
      </c>
      <c r="B14" s="38" t="s">
        <v>104</v>
      </c>
      <c r="C14" s="32" t="s">
        <v>105</v>
      </c>
      <c r="D14" s="35" t="s">
        <v>106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9">
        <v>15.6</v>
      </c>
      <c r="P14" s="33">
        <v>24.76</v>
      </c>
      <c r="Q14" s="30" t="s">
        <v>113</v>
      </c>
      <c r="R14" s="34"/>
      <c r="S14" s="34"/>
    </row>
    <row r="15" spans="1:19" x14ac:dyDescent="0.2">
      <c r="A15" s="30">
        <v>5</v>
      </c>
      <c r="B15" s="30" t="s">
        <v>107</v>
      </c>
      <c r="C15" s="30" t="s">
        <v>108</v>
      </c>
      <c r="D15" s="35" t="s">
        <v>109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>
        <v>13.9</v>
      </c>
      <c r="P15" s="33">
        <v>22.06</v>
      </c>
      <c r="Q15" s="30" t="s">
        <v>114</v>
      </c>
      <c r="R15" s="34"/>
      <c r="S15" s="34"/>
    </row>
    <row r="16" spans="1:19" x14ac:dyDescent="0.2">
      <c r="A16" s="30"/>
      <c r="B16" s="30"/>
      <c r="C16" s="35"/>
      <c r="D16" s="35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40"/>
      <c r="R16" s="34"/>
      <c r="S16" s="34"/>
    </row>
    <row r="17" spans="1:19" x14ac:dyDescent="0.2">
      <c r="A17" s="30"/>
      <c r="B17" s="41"/>
      <c r="C17" s="35"/>
      <c r="D17" s="35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4"/>
      <c r="R17" s="42"/>
      <c r="S17" s="34"/>
    </row>
    <row r="18" spans="1:19" x14ac:dyDescent="0.2">
      <c r="A18" s="30"/>
      <c r="B18" s="41"/>
      <c r="C18" s="35"/>
      <c r="D18" s="35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4"/>
      <c r="R18" s="42"/>
      <c r="S18" s="34"/>
    </row>
    <row r="19" spans="1:19" x14ac:dyDescent="0.2">
      <c r="A19" s="37"/>
      <c r="B19" s="43"/>
      <c r="C19" s="44"/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/>
      <c r="P19" s="36"/>
      <c r="Q19" s="47"/>
      <c r="R19" s="34"/>
      <c r="S19" s="34"/>
    </row>
    <row r="20" spans="1:19" ht="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9"/>
      <c r="Q20" s="17"/>
      <c r="R20" s="17"/>
      <c r="S20" s="17"/>
    </row>
    <row r="21" spans="1:19" ht="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19"/>
      <c r="Q21" s="17"/>
      <c r="R21" s="17"/>
      <c r="S21" s="17"/>
    </row>
    <row r="22" spans="1:19" ht="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19"/>
      <c r="Q22" s="17"/>
      <c r="R22" s="17"/>
      <c r="S22" s="17"/>
    </row>
  </sheetData>
  <mergeCells count="16">
    <mergeCell ref="P1:S1"/>
    <mergeCell ref="A2:S2"/>
    <mergeCell ref="A3:S3"/>
    <mergeCell ref="A4:S4"/>
    <mergeCell ref="A5:S5"/>
    <mergeCell ref="A6:S6"/>
    <mergeCell ref="A7:A8"/>
    <mergeCell ref="B7:B8"/>
    <mergeCell ref="C7:C8"/>
    <mergeCell ref="D7:D8"/>
    <mergeCell ref="E7:J7"/>
    <mergeCell ref="O7:O8"/>
    <mergeCell ref="P7:P8"/>
    <mergeCell ref="Q7:Q8"/>
    <mergeCell ref="R7:R8"/>
    <mergeCell ref="S7:S8"/>
  </mergeCells>
  <conditionalFormatting sqref="Q11">
    <cfRule type="expression" dxfId="5" priority="2">
      <formula>NOT(ISERROR(SEARCH("ПРИЗЕР",Q19)))</formula>
    </cfRule>
    <cfRule type="expression" dxfId="4" priority="3">
      <formula>NOT(ISERROR(SEARCH("ПОБЕДИТЕЛЬ",Q19)))</formula>
    </cfRule>
    <cfRule type="cellIs" dxfId="3" priority="4" operator="equal">
      <formula>"ПРИЗЕР"</formula>
    </cfRule>
  </conditionalFormatting>
  <conditionalFormatting sqref="Q19 Q12:Q15">
    <cfRule type="expression" dxfId="2" priority="20">
      <formula>NOT(ISERROR(SEARCH("ПРИЗЕР",#REF!)))</formula>
    </cfRule>
    <cfRule type="expression" dxfId="1" priority="21">
      <formula>NOT(ISERROR(SEARCH("ПОБЕДИТЕЛЬ",#REF!)))</formula>
    </cfRule>
    <cfRule type="cellIs" dxfId="0" priority="22" operator="equal">
      <formula>"ПРИЗЕР"</formula>
    </cfRule>
  </conditionalFormatting>
  <printOptions gridLines="1"/>
  <pageMargins left="0.315" right="0.315" top="0.748" bottom="0.748" header="0.51200000000000001" footer="0.51200000000000001"/>
  <pageSetup paperSize="9" fitToHeight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abSelected="1" topLeftCell="A7" zoomScale="85" zoomScaleNormal="85" workbookViewId="0">
      <selection activeCell="K50" sqref="K50"/>
    </sheetView>
  </sheetViews>
  <sheetFormatPr defaultColWidth="9" defaultRowHeight="12.75" x14ac:dyDescent="0.2"/>
  <cols>
    <col min="1" max="1" width="3.7109375" customWidth="1"/>
    <col min="2" max="2" width="31.5703125" customWidth="1"/>
    <col min="3" max="3" width="15.5703125" customWidth="1"/>
    <col min="4" max="4" width="27.7109375" customWidth="1"/>
    <col min="5" max="6" width="8" customWidth="1"/>
    <col min="7" max="7" width="7.28515625" customWidth="1"/>
    <col min="8" max="8" width="8" customWidth="1"/>
    <col min="15" max="15" width="5.28515625" customWidth="1"/>
    <col min="16" max="17" width="8.42578125" customWidth="1"/>
  </cols>
  <sheetData>
    <row r="1" spans="1:19" ht="81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78" t="s">
        <v>0</v>
      </c>
      <c r="Q1" s="78"/>
      <c r="R1" s="78"/>
      <c r="S1" s="78"/>
    </row>
    <row r="2" spans="1:19" ht="63.75" customHeight="1" x14ac:dyDescent="0.2">
      <c r="A2" s="79" t="s">
        <v>118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51" customHeight="1" x14ac:dyDescent="0.2">
      <c r="A3" s="79" t="s">
        <v>119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</row>
    <row r="4" spans="1:19" ht="30.6" customHeight="1" x14ac:dyDescent="0.2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</row>
    <row r="5" spans="1:19" x14ac:dyDescent="0.2">
      <c r="A5" s="80" t="s">
        <v>120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</row>
    <row r="6" spans="1:19" ht="35.450000000000003" customHeight="1" x14ac:dyDescent="0.2">
      <c r="A6" s="69" t="s">
        <v>26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</row>
    <row r="7" spans="1:19" ht="12.75" customHeight="1" x14ac:dyDescent="0.2">
      <c r="A7" s="70" t="s">
        <v>3</v>
      </c>
      <c r="B7" s="71" t="s">
        <v>4</v>
      </c>
      <c r="C7" s="72" t="s">
        <v>5</v>
      </c>
      <c r="D7" s="73" t="s">
        <v>6</v>
      </c>
      <c r="E7" s="74" t="s">
        <v>7</v>
      </c>
      <c r="F7" s="74"/>
      <c r="G7" s="74"/>
      <c r="H7" s="74"/>
      <c r="I7" s="74"/>
      <c r="J7" s="74"/>
      <c r="K7" s="25"/>
      <c r="L7" s="25"/>
      <c r="M7" s="25"/>
      <c r="N7" s="25"/>
      <c r="O7" s="75" t="s">
        <v>8</v>
      </c>
      <c r="P7" s="76" t="s">
        <v>9</v>
      </c>
      <c r="Q7" s="75" t="s">
        <v>10</v>
      </c>
      <c r="R7" s="77" t="s">
        <v>11</v>
      </c>
      <c r="S7" s="77" t="s">
        <v>12</v>
      </c>
    </row>
    <row r="8" spans="1:19" ht="102" customHeight="1" x14ac:dyDescent="0.2">
      <c r="A8" s="70"/>
      <c r="B8" s="71"/>
      <c r="C8" s="72"/>
      <c r="D8" s="73"/>
      <c r="E8" s="24" t="s">
        <v>13</v>
      </c>
      <c r="F8" s="24" t="s">
        <v>14</v>
      </c>
      <c r="G8" s="24" t="s">
        <v>15</v>
      </c>
      <c r="H8" s="24" t="s">
        <v>16</v>
      </c>
      <c r="I8" s="24" t="s">
        <v>17</v>
      </c>
      <c r="J8" s="24" t="s">
        <v>27</v>
      </c>
      <c r="K8" s="24" t="s">
        <v>28</v>
      </c>
      <c r="L8" s="24" t="s">
        <v>29</v>
      </c>
      <c r="M8" s="24" t="s">
        <v>19</v>
      </c>
      <c r="N8" s="24" t="s">
        <v>20</v>
      </c>
      <c r="O8" s="75"/>
      <c r="P8" s="76"/>
      <c r="Q8" s="75"/>
      <c r="R8" s="77"/>
      <c r="S8" s="77"/>
    </row>
    <row r="9" spans="1:19" x14ac:dyDescent="0.2">
      <c r="A9" s="23"/>
      <c r="B9" s="27"/>
      <c r="C9" s="23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3"/>
      <c r="P9" s="28"/>
      <c r="Q9" s="23"/>
      <c r="R9" s="27"/>
      <c r="S9" s="27"/>
    </row>
    <row r="10" spans="1:19" x14ac:dyDescent="0.2">
      <c r="A10" s="23"/>
      <c r="B10" s="27"/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3"/>
      <c r="P10" s="28"/>
      <c r="Q10" s="23"/>
      <c r="R10" s="29">
        <v>70</v>
      </c>
      <c r="S10" s="29">
        <v>4</v>
      </c>
    </row>
    <row r="11" spans="1:19" x14ac:dyDescent="0.2">
      <c r="A11" s="37">
        <v>1</v>
      </c>
      <c r="B11" s="31" t="s">
        <v>121</v>
      </c>
      <c r="C11" s="32" t="s">
        <v>122</v>
      </c>
      <c r="D11" s="37" t="s">
        <v>123</v>
      </c>
      <c r="E11" s="36"/>
      <c r="F11" s="36"/>
      <c r="G11" s="36"/>
      <c r="H11" s="36"/>
      <c r="I11" s="46"/>
      <c r="J11" s="46"/>
      <c r="K11" s="46"/>
      <c r="L11" s="46"/>
      <c r="M11" s="46"/>
      <c r="N11" s="46"/>
      <c r="O11" s="31">
        <v>19.600000000000001</v>
      </c>
      <c r="P11" s="48">
        <v>28</v>
      </c>
      <c r="Q11" s="37" t="s">
        <v>133</v>
      </c>
      <c r="R11" s="34"/>
      <c r="S11" s="34"/>
    </row>
    <row r="12" spans="1:19" x14ac:dyDescent="0.2">
      <c r="A12" s="37">
        <v>2</v>
      </c>
      <c r="B12" s="31" t="s">
        <v>124</v>
      </c>
      <c r="C12" s="32" t="s">
        <v>125</v>
      </c>
      <c r="D12" s="44" t="s">
        <v>126</v>
      </c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1">
        <v>17.3</v>
      </c>
      <c r="P12" s="49">
        <v>24.714300000000001</v>
      </c>
      <c r="Q12" s="37" t="s">
        <v>134</v>
      </c>
      <c r="R12" s="36"/>
      <c r="S12" s="37"/>
    </row>
    <row r="13" spans="1:19" x14ac:dyDescent="0.2">
      <c r="A13" s="37">
        <v>3</v>
      </c>
      <c r="B13" s="31" t="s">
        <v>127</v>
      </c>
      <c r="C13" s="50" t="s">
        <v>128</v>
      </c>
      <c r="D13" s="44" t="s">
        <v>129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1">
        <v>16.8</v>
      </c>
      <c r="P13" s="49">
        <v>24</v>
      </c>
      <c r="Q13" s="37" t="s">
        <v>135</v>
      </c>
      <c r="R13" s="37"/>
      <c r="S13" s="37"/>
    </row>
    <row r="14" spans="1:19" x14ac:dyDescent="0.2">
      <c r="A14" s="37">
        <v>4</v>
      </c>
      <c r="B14" s="31" t="s">
        <v>130</v>
      </c>
      <c r="C14" s="51" t="s">
        <v>131</v>
      </c>
      <c r="D14" s="44" t="s">
        <v>132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1">
        <v>16.600000000000001</v>
      </c>
      <c r="P14" s="49">
        <v>23.71</v>
      </c>
      <c r="Q14" s="37" t="s">
        <v>136</v>
      </c>
      <c r="R14" s="37"/>
      <c r="S14" s="37"/>
    </row>
    <row r="15" spans="1:19" x14ac:dyDescent="0.2">
      <c r="A15" s="37"/>
      <c r="B15" s="37"/>
      <c r="C15" s="43"/>
      <c r="D15" s="44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46"/>
      <c r="P15" s="36"/>
      <c r="Q15" s="37"/>
      <c r="R15" s="37"/>
      <c r="S15" s="37"/>
    </row>
    <row r="16" spans="1:19" x14ac:dyDescent="0.2">
      <c r="A16" s="37"/>
      <c r="B16" s="37"/>
      <c r="C16" s="37"/>
      <c r="D16" s="44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46"/>
      <c r="P16" s="36"/>
      <c r="Q16" s="37"/>
      <c r="R16" s="34"/>
      <c r="S16" s="34"/>
    </row>
    <row r="17" spans="1:19" ht="15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19"/>
      <c r="Q17" s="17"/>
      <c r="R17" s="17"/>
      <c r="S17" s="17"/>
    </row>
    <row r="18" spans="1:19" ht="15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9"/>
      <c r="Q18" s="17"/>
      <c r="R18" s="17"/>
      <c r="S18" s="17"/>
    </row>
    <row r="19" spans="1:19" ht="1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9"/>
      <c r="Q19" s="17"/>
      <c r="R19" s="17"/>
      <c r="S19" s="17"/>
    </row>
    <row r="20" spans="1:19" ht="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9"/>
      <c r="Q20" s="17"/>
      <c r="R20" s="17"/>
      <c r="S20" s="17"/>
    </row>
    <row r="21" spans="1:19" ht="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19"/>
      <c r="Q21" s="17"/>
      <c r="R21" s="17"/>
      <c r="S21" s="17"/>
    </row>
    <row r="22" spans="1:19" ht="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19"/>
      <c r="Q22" s="17"/>
      <c r="R22" s="17"/>
      <c r="S22" s="17"/>
    </row>
  </sheetData>
  <mergeCells count="16">
    <mergeCell ref="P1:S1"/>
    <mergeCell ref="A2:S2"/>
    <mergeCell ref="A3:S3"/>
    <mergeCell ref="A4:S4"/>
    <mergeCell ref="A5:S5"/>
    <mergeCell ref="A6:S6"/>
    <mergeCell ref="A7:A8"/>
    <mergeCell ref="B7:B8"/>
    <mergeCell ref="C7:C8"/>
    <mergeCell ref="D7:D8"/>
    <mergeCell ref="E7:J7"/>
    <mergeCell ref="O7:O8"/>
    <mergeCell ref="P7:P8"/>
    <mergeCell ref="Q7:Q8"/>
    <mergeCell ref="R7:R8"/>
    <mergeCell ref="S7:S8"/>
  </mergeCells>
  <printOptions gridLines="1"/>
  <pageMargins left="0.315" right="0.315" top="0.748" bottom="0.748" header="0.51200000000000001" footer="0.51200000000000001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</vt:lpstr>
      <vt:lpstr>6 кл</vt:lpstr>
      <vt:lpstr>7 кл</vt:lpstr>
      <vt:lpstr>8 кл</vt:lpstr>
      <vt:lpstr>9 кл</vt:lpstr>
      <vt:lpstr>10 кл</vt:lpstr>
      <vt:lpstr>11 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Second</dc:creator>
  <dc:description/>
  <cp:lastModifiedBy>Светлана Валентиновна Секушина</cp:lastModifiedBy>
  <cp:revision>1</cp:revision>
  <cp:lastPrinted>2025-10-15T14:24:25Z</cp:lastPrinted>
  <dcterms:created xsi:type="dcterms:W3CDTF">2000-09-21T18:50:01Z</dcterms:created>
  <dcterms:modified xsi:type="dcterms:W3CDTF">2025-10-29T14:19:55Z</dcterms:modified>
  <dc:language>en-US</dc:language>
</cp:coreProperties>
</file>